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НС\Desktop\"/>
    </mc:Choice>
  </mc:AlternateContent>
  <xr:revisionPtr revIDLastSave="0" documentId="8_{BD5622E2-0358-4C91-A787-BC595E08A656}" xr6:coauthVersionLast="46" xr6:coauthVersionMax="46" xr10:uidLastSave="{00000000-0000-0000-0000-000000000000}"/>
  <bookViews>
    <workbookView xWindow="-120" yWindow="-120" windowWidth="20730" windowHeight="11160" activeTab="2" xr2:uid="{8AC1FBF6-7125-4506-8FBE-17FC62C23471}"/>
  </bookViews>
  <sheets>
    <sheet name="М4 95" sheetId="1" r:id="rId1"/>
    <sheet name="М5 105" sheetId="2" r:id="rId2"/>
    <sheet name="М6 120" sheetId="3" r:id="rId3"/>
  </sheets>
  <definedNames>
    <definedName name="__xlnm.Print_Area" localSheetId="0">'М4 95'!$A$1:$L$19</definedName>
    <definedName name="__xlnm.Print_Area" localSheetId="1">'М5 105'!$A$1:$L$20</definedName>
    <definedName name="__xlnm.Print_Area" localSheetId="2">'М6 120'!$A$1:$L$17</definedName>
    <definedName name="Excel_BuiltIn_Print_Area" localSheetId="0">'М4 95'!$A$1:$L$19</definedName>
    <definedName name="Excel_BuiltIn_Print_Area" localSheetId="1">'М5 105'!$A$1:$L$20</definedName>
    <definedName name="Excel_BuiltIn_Print_Area" localSheetId="2">'М6 120'!$A$1:$L$17</definedName>
    <definedName name="_xlnm.Print_Area" localSheetId="0">'М4 95'!$A$1:$N$23</definedName>
    <definedName name="_xlnm.Print_Area" localSheetId="1">'М5 105'!$A$1:$N$24</definedName>
    <definedName name="_xlnm.Print_Area" localSheetId="2">'М6 120'!$A$1:$N$21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3" l="1"/>
  <c r="N16" i="3"/>
  <c r="N15" i="3"/>
  <c r="N14" i="3"/>
  <c r="N13" i="3"/>
  <c r="N12" i="3"/>
  <c r="N11" i="3"/>
  <c r="N10" i="3"/>
  <c r="N9" i="3"/>
  <c r="N9" i="2"/>
  <c r="N10" i="2"/>
  <c r="N11" i="2"/>
  <c r="N12" i="2"/>
  <c r="N13" i="2"/>
  <c r="N14" i="2"/>
  <c r="N15" i="2"/>
  <c r="N16" i="2"/>
  <c r="N17" i="2"/>
  <c r="N18" i="2"/>
  <c r="N19" i="2"/>
</calcChain>
</file>

<file path=xl/sharedStrings.xml><?xml version="1.0" encoding="utf-8"?>
<sst xmlns="http://schemas.openxmlformats.org/spreadsheetml/2006/main" count="304" uniqueCount="149">
  <si>
    <t xml:space="preserve">ЛЮБИТЕЛЬСКИЙ КУБОК ВИЦЕ-ПРЕЗИДЕНТА ФКСР
ВСЕРОССИЙСКИЕ СОРЕВНОВАНИЯ ПО КОНКУРУ СРЕДИ ЛЮБИТЕЛЕЙ (ГРУППА "D")
</t>
  </si>
  <si>
    <t>мужчины и женщины</t>
  </si>
  <si>
    <t>Технические результаты</t>
  </si>
  <si>
    <t>Маршрут № 4 - D - 95 см, "В две фазы (до конца)", ст. 16.16.5.6, табл. А</t>
  </si>
  <si>
    <t>Тверская область, КСК "Конаковские Конюшни"</t>
  </si>
  <si>
    <t>15 мая 2021 г.</t>
  </si>
  <si>
    <t>Место</t>
  </si>
  <si>
    <t>№ лошади</t>
  </si>
  <si>
    <t>Фамилия, имя всадника</t>
  </si>
  <si>
    <t>ID всадника</t>
  </si>
  <si>
    <t>Звание, разряд</t>
  </si>
  <si>
    <t>№ паспорта лошади</t>
  </si>
  <si>
    <t>Кличка лошади, г.р., пол, масть, порода, отец, место рождения</t>
  </si>
  <si>
    <t>Владелец</t>
  </si>
  <si>
    <t>Регион</t>
  </si>
  <si>
    <t xml:space="preserve">Результат </t>
  </si>
  <si>
    <t>1-я фаза</t>
  </si>
  <si>
    <t>2-я фаза</t>
  </si>
  <si>
    <t>Сумма 
ш.о.</t>
  </si>
  <si>
    <t>Ш.О.</t>
  </si>
  <si>
    <t>Время</t>
  </si>
  <si>
    <r>
      <t>ГАВРИЛЯК</t>
    </r>
    <r>
      <rPr>
        <sz val="9"/>
        <color indexed="8"/>
        <rFont val="Times New Roman"/>
        <family val="1"/>
        <charset val="204"/>
      </rPr>
      <t xml:space="preserve">
София, 2001</t>
    </r>
  </si>
  <si>
    <t>092901</t>
  </si>
  <si>
    <t>008681</t>
  </si>
  <si>
    <r>
      <t>КАТЮША 07</t>
    </r>
    <r>
      <rPr>
        <sz val="9"/>
        <color indexed="8"/>
        <rFont val="Times New Roman"/>
        <family val="1"/>
        <charset val="204"/>
      </rPr>
      <t>, коб., рыж., буденн., Эквадор, Кировский к/з</t>
    </r>
  </si>
  <si>
    <t>Громзина А.</t>
  </si>
  <si>
    <t>Санкт-Петербург</t>
  </si>
  <si>
    <r>
      <t>КРУГЛЯКОВА</t>
    </r>
    <r>
      <rPr>
        <sz val="9"/>
        <color indexed="8"/>
        <rFont val="Times New Roman"/>
        <family val="1"/>
        <charset val="204"/>
      </rPr>
      <t xml:space="preserve"> Юлия, 1981</t>
    </r>
  </si>
  <si>
    <t>004981</t>
  </si>
  <si>
    <t>011011</t>
  </si>
  <si>
    <r>
      <t>КОРСИКА-08</t>
    </r>
    <r>
      <rPr>
        <sz val="9"/>
        <color indexed="8"/>
        <rFont val="Times New Roman"/>
        <family val="1"/>
        <charset val="204"/>
      </rPr>
      <t>, кобыла, т.-гн. голш., Контерно, КСК "Альфарес"</t>
    </r>
  </si>
  <si>
    <t>Круглякова Ю.</t>
  </si>
  <si>
    <t>Москва</t>
  </si>
  <si>
    <r>
      <t>БЛАГОДАРНАЯ</t>
    </r>
    <r>
      <rPr>
        <sz val="9"/>
        <rFont val="Times New Roman"/>
        <family val="1"/>
        <charset val="204"/>
      </rPr>
      <t xml:space="preserve"> Татьяна, 1986</t>
    </r>
  </si>
  <si>
    <t>018486</t>
  </si>
  <si>
    <t>б/р</t>
  </si>
  <si>
    <t>015782</t>
  </si>
  <si>
    <r>
      <t>РОЗАРА-07</t>
    </r>
    <r>
      <rPr>
        <sz val="9"/>
        <color indexed="8"/>
        <rFont val="Times New Roman"/>
        <family val="1"/>
        <charset val="204"/>
      </rPr>
      <t>, коб., т-гнед., полукр., Розмарин, Краснодарский край</t>
    </r>
  </si>
  <si>
    <t xml:space="preserve">Благодарная Т. </t>
  </si>
  <si>
    <t>Ростовская обл.</t>
  </si>
  <si>
    <r>
      <t xml:space="preserve">ЛЕЛЯНОВА 
</t>
    </r>
    <r>
      <rPr>
        <sz val="9"/>
        <rFont val="Times New Roman"/>
        <family val="1"/>
        <charset val="204"/>
      </rPr>
      <t>Ксения, 1990</t>
    </r>
  </si>
  <si>
    <t>020590</t>
  </si>
  <si>
    <t>016428</t>
  </si>
  <si>
    <r>
      <t>ДИВНЫЙ ТЕРЕК-09</t>
    </r>
    <r>
      <rPr>
        <sz val="10"/>
        <rFont val="Times New Roman"/>
        <family val="1"/>
        <charset val="204"/>
      </rPr>
      <t>, жер., рыж., ЧВ, Томба Ля Бомба, Россия</t>
    </r>
  </si>
  <si>
    <t xml:space="preserve">Лелянова К. </t>
  </si>
  <si>
    <r>
      <t xml:space="preserve">ЕРОХИНА
</t>
    </r>
    <r>
      <rPr>
        <sz val="9"/>
        <rFont val="Times New Roman"/>
        <family val="1"/>
        <charset val="204"/>
      </rPr>
      <t>Полина, 2001</t>
    </r>
  </si>
  <si>
    <t>105901</t>
  </si>
  <si>
    <t>025144</t>
  </si>
  <si>
    <r>
      <t>ДЖЕЙ-ДЖЕЙ-ФИ-БИ-14</t>
    </r>
    <r>
      <rPr>
        <sz val="9"/>
        <color indexed="8"/>
        <rFont val="Times New Roman"/>
        <family val="1"/>
        <charset val="204"/>
      </rPr>
      <t>, мер., т.-гнед., KWPN, Даллас, Нидерланды</t>
    </r>
  </si>
  <si>
    <t>Ерохина П.</t>
  </si>
  <si>
    <r>
      <t xml:space="preserve">АХМЕДЧИНА </t>
    </r>
    <r>
      <rPr>
        <sz val="9"/>
        <rFont val="Times New Roman"/>
        <family val="1"/>
        <charset val="204"/>
      </rPr>
      <t>Юлия, 1981</t>
    </r>
  </si>
  <si>
    <t>019781</t>
  </si>
  <si>
    <t>019157</t>
  </si>
  <si>
    <r>
      <t>БРЮНЕТТ-06</t>
    </r>
    <r>
      <rPr>
        <sz val="9"/>
        <color indexed="8"/>
        <rFont val="Times New Roman"/>
        <family val="1"/>
        <charset val="204"/>
      </rPr>
      <t>, коб., гнед., KWPN, Сандрео, Нидерланды</t>
    </r>
  </si>
  <si>
    <t>Симарзина Н.</t>
  </si>
  <si>
    <t>Московская обл.</t>
  </si>
  <si>
    <r>
      <t xml:space="preserve">АНИСКИНА </t>
    </r>
    <r>
      <rPr>
        <sz val="9"/>
        <rFont val="Times New Roman"/>
        <family val="1"/>
        <charset val="204"/>
      </rPr>
      <t>Мария, 1986</t>
    </r>
  </si>
  <si>
    <t>038186</t>
  </si>
  <si>
    <t>104FD66</t>
  </si>
  <si>
    <r>
      <t>КАРЛССОН САНРАЙЗ-07</t>
    </r>
    <r>
      <rPr>
        <sz val="9"/>
        <color indexed="8"/>
        <rFont val="Times New Roman"/>
        <family val="1"/>
        <charset val="204"/>
      </rPr>
      <t>, мер., гнед., голш., Cassaro, Германия</t>
    </r>
  </si>
  <si>
    <t>Крючкова Е.</t>
  </si>
  <si>
    <r>
      <t xml:space="preserve">СИНОВЕРСКАЯ </t>
    </r>
    <r>
      <rPr>
        <sz val="9"/>
        <rFont val="Times New Roman"/>
        <family val="1"/>
        <charset val="204"/>
      </rPr>
      <t>Виталия, 1990</t>
    </r>
  </si>
  <si>
    <t>032190</t>
  </si>
  <si>
    <t>015942</t>
  </si>
  <si>
    <r>
      <t>КАССИДО 2-07</t>
    </r>
    <r>
      <rPr>
        <sz val="9"/>
        <rFont val="Times New Roman"/>
        <family val="1"/>
        <charset val="204"/>
      </rPr>
      <t>, мер., рыж., голшт., Кассини II, Германия</t>
    </r>
  </si>
  <si>
    <t xml:space="preserve">Синоверская В. </t>
  </si>
  <si>
    <t>Тверская обл.</t>
  </si>
  <si>
    <t>снят</t>
  </si>
  <si>
    <r>
      <t xml:space="preserve">ПОЛЯНЦЕВА </t>
    </r>
    <r>
      <rPr>
        <sz val="9"/>
        <color indexed="8"/>
        <rFont val="Times New Roman"/>
        <family val="1"/>
        <charset val="204"/>
      </rPr>
      <t>Карина, 1967</t>
    </r>
  </si>
  <si>
    <t>001567</t>
  </si>
  <si>
    <t>018880</t>
  </si>
  <si>
    <r>
      <t>АЙВАН О'ХЭСЛЬН-13</t>
    </r>
    <r>
      <rPr>
        <sz val="9"/>
        <color indexed="8"/>
        <rFont val="Times New Roman"/>
        <family val="1"/>
        <charset val="204"/>
      </rPr>
      <t>, мерин, гн. голл., Декстер Р, Нидерланды</t>
    </r>
  </si>
  <si>
    <t>Щербакова А.</t>
  </si>
  <si>
    <t>019000</t>
  </si>
  <si>
    <r>
      <t>АРАВИЯ-11</t>
    </r>
    <r>
      <rPr>
        <sz val="9"/>
        <color indexed="8"/>
        <rFont val="Times New Roman"/>
        <family val="1"/>
        <charset val="204"/>
      </rPr>
      <t>, коб., гнед., латв., Ароматс, Латвия</t>
    </r>
  </si>
  <si>
    <t>Доля М.</t>
  </si>
  <si>
    <r>
      <t xml:space="preserve">ДЫШЕКОВА </t>
    </r>
    <r>
      <rPr>
        <sz val="9"/>
        <rFont val="Times New Roman"/>
        <family val="1"/>
        <charset val="204"/>
      </rPr>
      <t>Валерия, 1994</t>
    </r>
  </si>
  <si>
    <t>на оформл.</t>
  </si>
  <si>
    <r>
      <t>ГОЛДЕН РИО-11</t>
    </r>
    <r>
      <rPr>
        <sz val="9"/>
        <rFont val="Times New Roman"/>
        <family val="1"/>
        <charset val="204"/>
      </rPr>
      <t>, мер., сол., полукр., Грог, КСК "Фелиция"</t>
    </r>
  </si>
  <si>
    <t xml:space="preserve">Котова Е. </t>
  </si>
  <si>
    <t>Главный судья</t>
  </si>
  <si>
    <t>Хабалов Ф.А.,  ВК (Москва)</t>
  </si>
  <si>
    <t>Главный секретарь</t>
  </si>
  <si>
    <t>Мироненко Ю.А., ВК (Московская обл.)</t>
  </si>
  <si>
    <t>Технический делегат</t>
  </si>
  <si>
    <t>Елизаветина М.Ю., ВК (Московская обл.)</t>
  </si>
  <si>
    <t>Мушкаев И.</t>
  </si>
  <si>
    <r>
      <t>ДАВАРО ДЕ ЛИСТ-03</t>
    </r>
    <r>
      <rPr>
        <sz val="9"/>
        <color indexed="8"/>
        <rFont val="Times New Roman"/>
        <family val="1"/>
        <charset val="204"/>
      </rPr>
      <t xml:space="preserve">, </t>
    </r>
    <r>
      <rPr>
        <sz val="8"/>
        <color indexed="8"/>
        <rFont val="Times New Roman"/>
        <family val="1"/>
        <charset val="204"/>
      </rPr>
      <t>мер., сер., бельг. тепл., Пава JR VD Хелле, Бельгия</t>
    </r>
  </si>
  <si>
    <t>002357</t>
  </si>
  <si>
    <t>001768</t>
  </si>
  <si>
    <r>
      <t xml:space="preserve">МУШКАЕВ
</t>
    </r>
    <r>
      <rPr>
        <sz val="9"/>
        <color indexed="8"/>
        <rFont val="Times New Roman"/>
        <family val="1"/>
        <charset val="204"/>
      </rPr>
      <t>Игорь, 1968</t>
    </r>
  </si>
  <si>
    <t>Старикова С.</t>
  </si>
  <si>
    <r>
      <t>КАЙМАН-06</t>
    </r>
    <r>
      <rPr>
        <sz val="9"/>
        <color indexed="8"/>
        <rFont val="Times New Roman"/>
        <family val="1"/>
        <charset val="204"/>
      </rPr>
      <t>, мер, гнед., голш., Кандилло, Дания</t>
    </r>
  </si>
  <si>
    <t>016813</t>
  </si>
  <si>
    <t>117602</t>
  </si>
  <si>
    <r>
      <t xml:space="preserve">ВОЛОДЯШКИНА </t>
    </r>
    <r>
      <rPr>
        <sz val="9"/>
        <color indexed="8"/>
        <rFont val="Times New Roman"/>
        <family val="1"/>
        <charset val="204"/>
      </rPr>
      <t>Наталия, 2002</t>
    </r>
  </si>
  <si>
    <t>Васильева Е.</t>
  </si>
  <si>
    <r>
      <t>КИМБА Т-07</t>
    </r>
    <r>
      <rPr>
        <sz val="9"/>
        <color indexed="8"/>
        <rFont val="Times New Roman"/>
        <family val="1"/>
        <charset val="204"/>
      </rPr>
      <t>, коб., гнед., голшт., Кон Космос, Чехия</t>
    </r>
  </si>
  <si>
    <t>016768</t>
  </si>
  <si>
    <t xml:space="preserve">Анастасьев Е. </t>
  </si>
  <si>
    <r>
      <t>КАПРИОЛЬ-10</t>
    </r>
    <r>
      <rPr>
        <sz val="9"/>
        <rFont val="Times New Roman"/>
        <family val="1"/>
        <charset val="204"/>
      </rPr>
      <t>, коб., рыж., голшт., Кореолан, к/з "Кавказ"</t>
    </r>
  </si>
  <si>
    <t>013681</t>
  </si>
  <si>
    <r>
      <t>МАМИТОВА</t>
    </r>
    <r>
      <rPr>
        <sz val="9"/>
        <rFont val="Times New Roman"/>
        <family val="1"/>
        <charset val="204"/>
      </rPr>
      <t xml:space="preserve"> Дарья, 1981</t>
    </r>
  </si>
  <si>
    <r>
      <t>ХОРШ-13</t>
    </r>
    <r>
      <rPr>
        <sz val="9"/>
        <color indexed="8"/>
        <rFont val="Times New Roman"/>
        <family val="1"/>
        <charset val="204"/>
      </rPr>
      <t>, жер., т-гнед., УВП, Шаблон, Украина</t>
    </r>
  </si>
  <si>
    <t>023691</t>
  </si>
  <si>
    <t>Апарышева Е.</t>
  </si>
  <si>
    <r>
      <t>ОРХИДЕЯ-10</t>
    </r>
    <r>
      <rPr>
        <sz val="9"/>
        <color indexed="8"/>
        <rFont val="Times New Roman"/>
        <family val="1"/>
        <charset val="204"/>
      </rPr>
      <t>, коб., гнед., полукр., Хадас 7, Тульская обл</t>
    </r>
  </si>
  <si>
    <t>023931</t>
  </si>
  <si>
    <t>037098</t>
  </si>
  <si>
    <r>
      <t xml:space="preserve">ПОСЯКИНА </t>
    </r>
    <r>
      <rPr>
        <sz val="9"/>
        <color indexed="8"/>
        <rFont val="Times New Roman"/>
        <family val="1"/>
        <charset val="204"/>
      </rPr>
      <t>Анастасия, 1998</t>
    </r>
  </si>
  <si>
    <t>Бойкова Е.</t>
  </si>
  <si>
    <r>
      <t>НУМЕРО ХЕЙНРИЧ-11</t>
    </r>
    <r>
      <rPr>
        <sz val="9"/>
        <color indexed="8"/>
        <rFont val="Times New Roman"/>
        <family val="1"/>
        <charset val="204"/>
      </rPr>
      <t>, мер.. Гнед., ганн., Нумеро Уно. Германия</t>
    </r>
  </si>
  <si>
    <t>021449</t>
  </si>
  <si>
    <t>021776</t>
  </si>
  <si>
    <r>
      <t xml:space="preserve">БОЙКОВА
</t>
    </r>
    <r>
      <rPr>
        <sz val="9"/>
        <rFont val="Times New Roman"/>
        <family val="1"/>
        <charset val="204"/>
      </rPr>
      <t>Екатерина, 1976</t>
    </r>
  </si>
  <si>
    <t>Титков А.</t>
  </si>
  <si>
    <r>
      <t>КОРСО ЗЕТ-15</t>
    </r>
    <r>
      <rPr>
        <sz val="9"/>
        <color indexed="8"/>
        <rFont val="Times New Roman"/>
        <family val="1"/>
        <charset val="204"/>
      </rPr>
      <t>, жер., гнед., цанг., Каннан, Бельгия</t>
    </r>
  </si>
  <si>
    <t>022815</t>
  </si>
  <si>
    <t>Небогатина Н.</t>
  </si>
  <si>
    <r>
      <t>КРЕЙЗИ КВИН-07</t>
    </r>
    <r>
      <rPr>
        <sz val="9"/>
        <color indexed="8"/>
        <rFont val="Times New Roman"/>
        <family val="1"/>
        <charset val="204"/>
      </rPr>
      <t>, коб., т-гнед., вестф., Караваджио, Украина</t>
    </r>
  </si>
  <si>
    <t>015437</t>
  </si>
  <si>
    <t>025194</t>
  </si>
  <si>
    <r>
      <t xml:space="preserve">КРОНОВА 
</t>
    </r>
    <r>
      <rPr>
        <sz val="9"/>
        <rFont val="Times New Roman"/>
        <family val="1"/>
        <charset val="204"/>
      </rPr>
      <t>Мария, 1994</t>
    </r>
  </si>
  <si>
    <t xml:space="preserve"> </t>
  </si>
  <si>
    <t>Маршрут № 5 - D - 105 см, "В две фазы (до конца)", ст. 16.16.5.6, табл. А</t>
  </si>
  <si>
    <t>Маршрут № 6 - D - 120 см, "В две фазы (до конца)", ст. 16.16.5.6, табл. А</t>
  </si>
  <si>
    <r>
      <t>ГОУ НАТС-11</t>
    </r>
    <r>
      <rPr>
        <sz val="9"/>
        <color indexed="8"/>
        <rFont val="Times New Roman"/>
        <family val="1"/>
        <charset val="204"/>
      </rPr>
      <t>, коб., т-гнед., голл., Эльдорадо Ван Де Зешок, Нидерланды</t>
    </r>
  </si>
  <si>
    <t>Кронова М.</t>
  </si>
  <si>
    <r>
      <t xml:space="preserve">КУДРЯШОВА </t>
    </r>
    <r>
      <rPr>
        <sz val="9"/>
        <color indexed="8"/>
        <rFont val="Times New Roman"/>
        <family val="1"/>
        <charset val="204"/>
      </rPr>
      <t>Дарья, 2002</t>
    </r>
  </si>
  <si>
    <t>081102</t>
  </si>
  <si>
    <t>024713</t>
  </si>
  <si>
    <r>
      <t>ЭНДЖОЙ С-12</t>
    </r>
    <r>
      <rPr>
        <sz val="9"/>
        <color indexed="8"/>
        <rFont val="Times New Roman"/>
        <family val="1"/>
        <charset val="204"/>
      </rPr>
      <t>, коб., карак., голшт., Ларимар, Германия</t>
    </r>
  </si>
  <si>
    <t>Кудряшова Д.</t>
  </si>
  <si>
    <r>
      <t xml:space="preserve">ДЖАМИЛЬ
</t>
    </r>
    <r>
      <rPr>
        <sz val="9"/>
        <rFont val="Times New Roman"/>
        <family val="1"/>
        <charset val="204"/>
      </rPr>
      <t>Кадри,2002</t>
    </r>
  </si>
  <si>
    <t>059402</t>
  </si>
  <si>
    <t>011988</t>
  </si>
  <si>
    <r>
      <t>ЛУКА-08</t>
    </r>
    <r>
      <rPr>
        <sz val="9"/>
        <color indexed="8"/>
        <rFont val="Times New Roman"/>
        <family val="1"/>
        <charset val="204"/>
      </rPr>
      <t>, мер., гнед., ольден., Нинтендер, Германия</t>
    </r>
  </si>
  <si>
    <t>Джамиль А.</t>
  </si>
  <si>
    <r>
      <t>НУРЯЕВА</t>
    </r>
    <r>
      <rPr>
        <sz val="9"/>
        <color indexed="8"/>
        <rFont val="Times New Roman"/>
        <family val="1"/>
        <charset val="204"/>
      </rPr>
      <t xml:space="preserve"> Анастасия, 1998</t>
    </r>
  </si>
  <si>
    <t>067798</t>
  </si>
  <si>
    <t>023715</t>
  </si>
  <si>
    <r>
      <t>КАРЛАНА ЗЕТ-11</t>
    </r>
    <r>
      <rPr>
        <sz val="9"/>
        <color indexed="8"/>
        <rFont val="Times New Roman"/>
        <family val="1"/>
        <charset val="204"/>
      </rPr>
      <t>, коб., т.- гнед., цанг., Канкара Зет, Бельгия</t>
    </r>
  </si>
  <si>
    <t>Нуряева А.</t>
  </si>
  <si>
    <t>024931</t>
  </si>
  <si>
    <t>009113</t>
  </si>
  <si>
    <r>
      <t>АРТИФЭКС-00</t>
    </r>
    <r>
      <rPr>
        <sz val="9"/>
        <color indexed="8"/>
        <rFont val="Times New Roman"/>
        <family val="1"/>
        <charset val="204"/>
      </rPr>
      <t>, жеребец, сер. вестф., Арс Вивенди, Германия</t>
    </r>
  </si>
  <si>
    <r>
      <t xml:space="preserve">МУШКАЕВ 
</t>
    </r>
    <r>
      <rPr>
        <sz val="9"/>
        <color indexed="8"/>
        <rFont val="Times New Roman"/>
        <family val="1"/>
        <charset val="204"/>
      </rPr>
      <t>Игорь, 1968</t>
    </r>
  </si>
  <si>
    <t>009334</t>
  </si>
  <si>
    <r>
      <t>КОНСОЛИДАТОР-03</t>
    </r>
    <r>
      <rPr>
        <sz val="9"/>
        <color indexed="8"/>
        <rFont val="Times New Roman"/>
        <family val="1"/>
        <charset val="204"/>
      </rPr>
      <t>, жер., гнед., вестф., Корнет Оболенский, Германия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</si>
</sst>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1"/>
    </font>
    <font>
      <sz val="9"/>
      <name val="Times New Roman"/>
      <family val="1"/>
      <charset val="1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1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color indexed="8"/>
      <name val="Times New Roman"/>
      <family val="1"/>
      <charset val="204"/>
    </font>
    <font>
      <i/>
      <sz val="9"/>
      <color indexed="8"/>
      <name val="Times New Roman"/>
      <family val="1"/>
      <charset val="1"/>
    </font>
    <font>
      <i/>
      <sz val="9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20" fillId="0" borderId="0"/>
    <xf numFmtId="0" fontId="1" fillId="0" borderId="0"/>
  </cellStyleXfs>
  <cellXfs count="85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2" applyFont="1"/>
    <xf numFmtId="0" fontId="4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/>
    <xf numFmtId="0" fontId="8" fillId="0" borderId="0" xfId="3" applyFont="1" applyProtection="1">
      <protection locked="0"/>
    </xf>
    <xf numFmtId="164" fontId="9" fillId="0" borderId="0" xfId="2" applyNumberFormat="1" applyFont="1" applyAlignment="1">
      <alignment horizontal="left"/>
    </xf>
    <xf numFmtId="0" fontId="8" fillId="0" borderId="1" xfId="2" applyFont="1" applyBorder="1" applyAlignment="1">
      <alignment horizontal="right"/>
    </xf>
    <xf numFmtId="0" fontId="10" fillId="0" borderId="2" xfId="2" applyFont="1" applyBorder="1" applyAlignment="1">
      <alignment horizontal="center" vertical="center" textRotation="90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textRotation="90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textRotation="90" wrapText="1"/>
    </xf>
    <xf numFmtId="0" fontId="10" fillId="0" borderId="7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textRotation="90" wrapText="1"/>
    </xf>
    <xf numFmtId="0" fontId="10" fillId="0" borderId="8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textRotation="90" wrapText="1"/>
    </xf>
    <xf numFmtId="0" fontId="10" fillId="0" borderId="3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0" fontId="14" fillId="0" borderId="3" xfId="4" applyFont="1" applyBorder="1" applyAlignment="1" applyProtection="1">
      <alignment horizontal="left" vertical="center" wrapText="1"/>
      <protection locked="0"/>
    </xf>
    <xf numFmtId="49" fontId="16" fillId="0" borderId="3" xfId="4" applyNumberFormat="1" applyFont="1" applyBorder="1" applyAlignment="1" applyProtection="1">
      <alignment horizontal="center" vertical="center" wrapText="1"/>
      <protection locked="0"/>
    </xf>
    <xf numFmtId="0" fontId="15" fillId="2" borderId="3" xfId="4" applyFont="1" applyFill="1" applyBorder="1" applyAlignment="1" applyProtection="1">
      <alignment horizontal="center" vertical="center" wrapText="1"/>
      <protection locked="0"/>
    </xf>
    <xf numFmtId="49" fontId="17" fillId="2" borderId="3" xfId="4" applyNumberFormat="1" applyFont="1" applyFill="1" applyBorder="1" applyAlignment="1" applyProtection="1">
      <alignment horizontal="center" vertical="center" wrapText="1"/>
      <protection locked="0"/>
    </xf>
    <xf numFmtId="0" fontId="18" fillId="3" borderId="3" xfId="4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2" fillId="3" borderId="3" xfId="3" applyFont="1" applyFill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2" fontId="12" fillId="0" borderId="3" xfId="2" applyNumberFormat="1" applyFont="1" applyBorder="1" applyAlignment="1">
      <alignment horizontal="center" vertical="center"/>
    </xf>
    <xf numFmtId="0" fontId="12" fillId="0" borderId="0" xfId="2" applyFont="1"/>
    <xf numFmtId="49" fontId="17" fillId="0" borderId="3" xfId="4" applyNumberFormat="1" applyFont="1" applyBorder="1" applyAlignment="1" applyProtection="1">
      <alignment horizontal="center" vertical="center" wrapText="1"/>
      <protection locked="0"/>
    </xf>
    <xf numFmtId="0" fontId="15" fillId="3" borderId="3" xfId="4" applyFont="1" applyFill="1" applyBorder="1" applyAlignment="1" applyProtection="1">
      <alignment horizontal="center" vertical="center" wrapText="1"/>
      <protection locked="0"/>
    </xf>
    <xf numFmtId="49" fontId="16" fillId="0" borderId="3" xfId="5" applyNumberFormat="1" applyFont="1" applyBorder="1" applyAlignment="1">
      <alignment horizontal="center" vertical="center" wrapText="1"/>
    </xf>
    <xf numFmtId="0" fontId="19" fillId="3" borderId="3" xfId="5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0" fillId="3" borderId="3" xfId="6" applyFont="1" applyFill="1" applyBorder="1" applyAlignment="1">
      <alignment vertical="center" wrapText="1"/>
    </xf>
    <xf numFmtId="49" fontId="16" fillId="3" borderId="3" xfId="6" applyNumberFormat="1" applyFont="1" applyFill="1" applyBorder="1" applyAlignment="1">
      <alignment horizontal="center" vertical="center" wrapText="1"/>
    </xf>
    <xf numFmtId="49" fontId="16" fillId="0" borderId="3" xfId="2" applyNumberFormat="1" applyFont="1" applyBorder="1" applyAlignment="1">
      <alignment horizontal="center" vertical="center" wrapText="1"/>
    </xf>
    <xf numFmtId="0" fontId="12" fillId="3" borderId="3" xfId="5" applyFont="1" applyFill="1" applyBorder="1" applyAlignment="1">
      <alignment horizontal="center" vertical="center" wrapText="1"/>
    </xf>
    <xf numFmtId="0" fontId="10" fillId="0" borderId="3" xfId="3" applyFont="1" applyBorder="1" applyAlignment="1">
      <alignment horizontal="left" vertical="center" wrapText="1"/>
    </xf>
    <xf numFmtId="0" fontId="12" fillId="0" borderId="3" xfId="7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1" fillId="0" borderId="3" xfId="7" applyFont="1" applyBorder="1" applyAlignment="1">
      <alignment horizontal="left" vertical="center" wrapText="1"/>
    </xf>
    <xf numFmtId="0" fontId="19" fillId="0" borderId="3" xfId="7" applyFont="1" applyBorder="1" applyAlignment="1">
      <alignment horizontal="center" vertical="center" wrapText="1"/>
    </xf>
    <xf numFmtId="49" fontId="17" fillId="3" borderId="3" xfId="4" applyNumberFormat="1" applyFont="1" applyFill="1" applyBorder="1" applyAlignment="1" applyProtection="1">
      <alignment horizontal="center" vertical="center" wrapText="1"/>
      <protection locked="0"/>
    </xf>
    <xf numFmtId="0" fontId="10" fillId="4" borderId="3" xfId="6" applyFont="1" applyFill="1" applyBorder="1" applyAlignment="1">
      <alignment vertical="center" wrapText="1"/>
    </xf>
    <xf numFmtId="0" fontId="10" fillId="4" borderId="3" xfId="2" applyFont="1" applyFill="1" applyBorder="1" applyAlignment="1">
      <alignment horizontal="left" vertical="center" wrapText="1"/>
    </xf>
    <xf numFmtId="49" fontId="16" fillId="3" borderId="3" xfId="2" applyNumberFormat="1" applyFont="1" applyFill="1" applyBorder="1" applyAlignment="1">
      <alignment horizontal="center" vertical="center" wrapText="1"/>
    </xf>
    <xf numFmtId="49" fontId="16" fillId="3" borderId="3" xfId="0" applyNumberFormat="1" applyFont="1" applyFill="1" applyBorder="1" applyAlignment="1">
      <alignment horizontal="center" vertical="center" wrapText="1"/>
    </xf>
    <xf numFmtId="0" fontId="12" fillId="0" borderId="3" xfId="8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21" fillId="2" borderId="3" xfId="7" applyFont="1" applyFill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4" fillId="0" borderId="0" xfId="4" applyFont="1" applyAlignment="1" applyProtection="1">
      <alignment horizontal="left" vertical="center" wrapText="1"/>
      <protection locked="0"/>
    </xf>
    <xf numFmtId="49" fontId="17" fillId="0" borderId="0" xfId="4" applyNumberFormat="1" applyFont="1" applyAlignment="1" applyProtection="1">
      <alignment horizontal="center" vertical="center" wrapText="1"/>
      <protection locked="0"/>
    </xf>
    <xf numFmtId="0" fontId="15" fillId="0" borderId="0" xfId="4" applyFont="1" applyAlignment="1" applyProtection="1">
      <alignment horizontal="center" vertical="center" wrapText="1"/>
      <protection locked="0"/>
    </xf>
    <xf numFmtId="0" fontId="18" fillId="0" borderId="0" xfId="4" applyFont="1" applyAlignment="1" applyProtection="1">
      <alignment horizontal="left" vertical="center" wrapText="1"/>
      <protection locked="0"/>
    </xf>
    <xf numFmtId="0" fontId="19" fillId="0" borderId="0" xfId="5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" fillId="0" borderId="0" xfId="2"/>
    <xf numFmtId="0" fontId="22" fillId="0" borderId="0" xfId="3" applyFont="1" applyAlignment="1">
      <alignment horizontal="left" vertical="center" wrapText="1"/>
    </xf>
    <xf numFmtId="0" fontId="23" fillId="0" borderId="0" xfId="2" applyFont="1"/>
    <xf numFmtId="0" fontId="22" fillId="0" borderId="0" xfId="3" applyFont="1" applyAlignment="1">
      <alignment horizontal="right" vertical="center" wrapText="1"/>
    </xf>
    <xf numFmtId="2" fontId="12" fillId="0" borderId="0" xfId="2" applyNumberFormat="1" applyFont="1" applyAlignment="1">
      <alignment horizontal="center" vertical="center"/>
    </xf>
    <xf numFmtId="0" fontId="1" fillId="0" borderId="0" xfId="2" applyAlignment="1">
      <alignment horizontal="center" vertical="center"/>
    </xf>
    <xf numFmtId="49" fontId="25" fillId="0" borderId="3" xfId="4" applyNumberFormat="1" applyFont="1" applyBorder="1" applyAlignment="1" applyProtection="1">
      <alignment horizontal="center" vertical="center" wrapText="1"/>
      <protection locked="0"/>
    </xf>
    <xf numFmtId="0" fontId="18" fillId="0" borderId="3" xfId="4" applyFont="1" applyBorder="1" applyAlignment="1" applyProtection="1">
      <alignment horizontal="left" vertical="center" wrapText="1"/>
      <protection locked="0"/>
    </xf>
    <xf numFmtId="0" fontId="12" fillId="3" borderId="3" xfId="8" applyFont="1" applyFill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164" fontId="9" fillId="0" borderId="0" xfId="2" applyNumberFormat="1" applyFont="1"/>
    <xf numFmtId="0" fontId="7" fillId="0" borderId="0" xfId="2" applyFont="1" applyAlignment="1">
      <alignment horizontal="center" vertical="center"/>
    </xf>
    <xf numFmtId="49" fontId="26" fillId="0" borderId="3" xfId="7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</cellXfs>
  <cellStyles count="9">
    <cellStyle name="Excel Built-in Normal" xfId="2" xr:uid="{AE728B15-9A4C-4043-BFF2-DAD93EFB4C5D}"/>
    <cellStyle name="Excel Built-in Normal 1" xfId="5" xr:uid="{667C2A00-0523-47B0-97D1-B4DA250DD5BE}"/>
    <cellStyle name="Обычный" xfId="0" builtinId="0"/>
    <cellStyle name="Обычный 2" xfId="4" xr:uid="{5B86494C-5DD9-4E04-ABE6-F35CF0BFC8A8}"/>
    <cellStyle name="Обычный 3" xfId="3" xr:uid="{2434EE1A-E331-4E23-BC7B-6034D2C42C83}"/>
    <cellStyle name="Обычный_Лист Microsoft Excel 2" xfId="1" xr:uid="{70C92EBC-CDB4-429F-8464-3E4B0A3AC41F}"/>
    <cellStyle name="Обычный_Лист Microsoft Excel 2 2 2" xfId="6" xr:uid="{B326AD88-A037-4A88-B6B0-39388415DE29}"/>
    <cellStyle name="Обычный_Лист1 2" xfId="7" xr:uid="{2DFB526C-6FF8-4A26-89C7-D6B917D7E706}"/>
    <cellStyle name="Обычный_Технические 1 3 2" xfId="8" xr:uid="{97B19402-DFEE-4E1D-AB4D-3427D0871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609600</xdr:rowOff>
    </xdr:from>
    <xdr:to>
      <xdr:col>2</xdr:col>
      <xdr:colOff>828675</xdr:colOff>
      <xdr:row>1</xdr:row>
      <xdr:rowOff>28574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E1CA8A0-1710-42FE-8337-0831E37D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609600"/>
          <a:ext cx="1285875" cy="428624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180977</xdr:colOff>
      <xdr:row>0</xdr:row>
      <xdr:rowOff>657225</xdr:rowOff>
    </xdr:from>
    <xdr:to>
      <xdr:col>13</xdr:col>
      <xdr:colOff>209551</xdr:colOff>
      <xdr:row>1</xdr:row>
      <xdr:rowOff>114300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3AA7F2D9-2B87-4E79-8942-CF6644A7D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38877" y="657225"/>
          <a:ext cx="1171574" cy="466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2</xdr:col>
      <xdr:colOff>914400</xdr:colOff>
      <xdr:row>0</xdr:row>
      <xdr:rowOff>723900</xdr:rowOff>
    </xdr:from>
    <xdr:to>
      <xdr:col>6</xdr:col>
      <xdr:colOff>228600</xdr:colOff>
      <xdr:row>1</xdr:row>
      <xdr:rowOff>161925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C61AB07-E1D9-4A91-A8EC-F59D2B45DB21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3050" y="723900"/>
          <a:ext cx="685800" cy="447675"/>
        </a:xfrm>
        <a:prstGeom prst="rect">
          <a:avLst/>
        </a:prstGeom>
      </xdr:spPr>
    </xdr:pic>
    <xdr:clientData/>
  </xdr:twoCellAnchor>
  <xdr:twoCellAnchor editAs="oneCell">
    <xdr:from>
      <xdr:col>8</xdr:col>
      <xdr:colOff>571500</xdr:colOff>
      <xdr:row>0</xdr:row>
      <xdr:rowOff>657225</xdr:rowOff>
    </xdr:from>
    <xdr:to>
      <xdr:col>9</xdr:col>
      <xdr:colOff>244474</xdr:colOff>
      <xdr:row>1</xdr:row>
      <xdr:rowOff>114300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0742126-1E56-4386-98AE-2898A26A3F0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657225"/>
          <a:ext cx="596899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581025</xdr:rowOff>
    </xdr:from>
    <xdr:to>
      <xdr:col>2</xdr:col>
      <xdr:colOff>600075</xdr:colOff>
      <xdr:row>2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8F971C-EE41-4C54-995C-10788B7F7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90500"/>
          <a:ext cx="2009775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85725</xdr:colOff>
      <xdr:row>0</xdr:row>
      <xdr:rowOff>600075</xdr:rowOff>
    </xdr:from>
    <xdr:to>
      <xdr:col>13</xdr:col>
      <xdr:colOff>323850</xdr:colOff>
      <xdr:row>2</xdr:row>
      <xdr:rowOff>114300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59CA11BD-696C-43FD-A335-28ACD251E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00975" y="190500"/>
          <a:ext cx="2552700" cy="3048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oneCellAnchor>
    <xdr:from>
      <xdr:col>8</xdr:col>
      <xdr:colOff>438150</xdr:colOff>
      <xdr:row>0</xdr:row>
      <xdr:rowOff>647700</xdr:rowOff>
    </xdr:from>
    <xdr:ext cx="596899" cy="466725"/>
    <xdr:pic>
      <xdr:nvPicPr>
        <xdr:cNvPr id="4" name="Рисунок 3">
          <a:extLst>
            <a:ext uri="{FF2B5EF4-FFF2-40B4-BE49-F238E27FC236}">
              <a16:creationId xmlns:a16="http://schemas.microsoft.com/office/drawing/2014/main" id="{021764A2-1789-439D-B60E-89F4D514A5A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190500"/>
          <a:ext cx="596899" cy="466725"/>
        </a:xfrm>
        <a:prstGeom prst="rect">
          <a:avLst/>
        </a:prstGeom>
      </xdr:spPr>
    </xdr:pic>
    <xdr:clientData/>
  </xdr:oneCellAnchor>
  <xdr:oneCellAnchor>
    <xdr:from>
      <xdr:col>2</xdr:col>
      <xdr:colOff>800100</xdr:colOff>
      <xdr:row>0</xdr:row>
      <xdr:rowOff>628650</xdr:rowOff>
    </xdr:from>
    <xdr:ext cx="685800" cy="447675"/>
    <xdr:pic>
      <xdr:nvPicPr>
        <xdr:cNvPr id="5" name="Рисунок 4">
          <a:extLst>
            <a:ext uri="{FF2B5EF4-FFF2-40B4-BE49-F238E27FC236}">
              <a16:creationId xmlns:a16="http://schemas.microsoft.com/office/drawing/2014/main" id="{EBED634F-4D98-4E14-AC03-DDAE51CBB299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14575" y="190500"/>
          <a:ext cx="685800" cy="4476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2</xdr:col>
      <xdr:colOff>790575</xdr:colOff>
      <xdr:row>2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CDA0CD4-D26F-4762-88DA-05FA9AE2F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676275"/>
          <a:ext cx="1285875" cy="466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266700</xdr:colOff>
      <xdr:row>0</xdr:row>
      <xdr:rowOff>609600</xdr:rowOff>
    </xdr:from>
    <xdr:to>
      <xdr:col>13</xdr:col>
      <xdr:colOff>381000</xdr:colOff>
      <xdr:row>2</xdr:row>
      <xdr:rowOff>161925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559AF1FA-1482-403B-BBB8-E164DF025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10300" y="609600"/>
          <a:ext cx="1257300" cy="4857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2</xdr:col>
      <xdr:colOff>971550</xdr:colOff>
      <xdr:row>1</xdr:row>
      <xdr:rowOff>9525</xdr:rowOff>
    </xdr:from>
    <xdr:to>
      <xdr:col>6</xdr:col>
      <xdr:colOff>304800</xdr:colOff>
      <xdr:row>2</xdr:row>
      <xdr:rowOff>200025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E942E68-5ACE-4CB4-88B0-801E737788BA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00200" y="685800"/>
          <a:ext cx="685800" cy="447675"/>
        </a:xfrm>
        <a:prstGeom prst="rect">
          <a:avLst/>
        </a:prstGeom>
      </xdr:spPr>
    </xdr:pic>
    <xdr:clientData/>
  </xdr:twoCellAnchor>
  <xdr:twoCellAnchor editAs="oneCell">
    <xdr:from>
      <xdr:col>8</xdr:col>
      <xdr:colOff>714375</xdr:colOff>
      <xdr:row>0</xdr:row>
      <xdr:rowOff>609600</xdr:rowOff>
    </xdr:from>
    <xdr:to>
      <xdr:col>10</xdr:col>
      <xdr:colOff>53974</xdr:colOff>
      <xdr:row>2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7B6C135-F831-4C37-AD8D-8C13D5C6C5B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609600"/>
          <a:ext cx="596899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DEB7-D113-4399-B3B8-C45357101231}">
  <sheetPr>
    <tabColor indexed="10"/>
  </sheetPr>
  <dimension ref="A1:N33"/>
  <sheetViews>
    <sheetView view="pageBreakPreview" topLeftCell="A7" zoomScaleNormal="90" zoomScaleSheetLayoutView="100" workbookViewId="0">
      <selection activeCell="Q13" sqref="Q13"/>
    </sheetView>
  </sheetViews>
  <sheetFormatPr defaultColWidth="11.5703125" defaultRowHeight="29.25" customHeight="1" x14ac:dyDescent="0.2"/>
  <cols>
    <col min="1" max="2" width="4.7109375" style="70" customWidth="1"/>
    <col min="3" max="3" width="15.28515625" style="70" customWidth="1"/>
    <col min="4" max="4" width="8.140625" style="70" hidden="1" customWidth="1"/>
    <col min="5" max="5" width="5.28515625" style="70" customWidth="1"/>
    <col min="6" max="6" width="0" style="70" hidden="1" customWidth="1"/>
    <col min="7" max="7" width="29.28515625" style="70" customWidth="1"/>
    <col min="8" max="8" width="12.7109375" style="70" customWidth="1"/>
    <col min="9" max="9" width="13.85546875" style="70" customWidth="1"/>
    <col min="10" max="10" width="5" style="75" customWidth="1"/>
    <col min="11" max="11" width="5.85546875" style="70" customWidth="1"/>
    <col min="12" max="12" width="5.42578125" style="70" customWidth="1"/>
    <col min="13" max="13" width="5.85546875" style="70" customWidth="1"/>
    <col min="14" max="14" width="8" style="70" customWidth="1"/>
    <col min="15" max="16384" width="11.5703125" style="70"/>
  </cols>
  <sheetData>
    <row r="1" spans="1:14" s="2" customFormat="1" ht="79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22.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21.7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6" customFormat="1" ht="21" customHeight="1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" customFormat="1" ht="21.75" customHeight="1" x14ac:dyDescent="0.25">
      <c r="A5" s="7" t="s">
        <v>4</v>
      </c>
      <c r="H5" s="8"/>
      <c r="I5" s="9" t="s">
        <v>5</v>
      </c>
      <c r="J5" s="9"/>
      <c r="K5" s="9"/>
      <c r="L5" s="9"/>
      <c r="M5" s="9"/>
      <c r="N5" s="9"/>
    </row>
    <row r="6" spans="1:14" s="2" customFormat="1" ht="18.75" customHeight="1" x14ac:dyDescent="0.2">
      <c r="A6" s="10" t="s">
        <v>6</v>
      </c>
      <c r="B6" s="10" t="s">
        <v>7</v>
      </c>
      <c r="C6" s="11" t="s">
        <v>8</v>
      </c>
      <c r="D6" s="12" t="s">
        <v>9</v>
      </c>
      <c r="E6" s="10" t="s">
        <v>10</v>
      </c>
      <c r="F6" s="12" t="s">
        <v>11</v>
      </c>
      <c r="G6" s="11" t="s">
        <v>12</v>
      </c>
      <c r="H6" s="11" t="s">
        <v>13</v>
      </c>
      <c r="I6" s="11" t="s">
        <v>14</v>
      </c>
      <c r="J6" s="13" t="s">
        <v>15</v>
      </c>
      <c r="K6" s="14"/>
      <c r="L6" s="14"/>
      <c r="M6" s="14"/>
      <c r="N6" s="15"/>
    </row>
    <row r="7" spans="1:14" s="2" customFormat="1" ht="21.75" customHeight="1" x14ac:dyDescent="0.2">
      <c r="A7" s="16"/>
      <c r="B7" s="16"/>
      <c r="C7" s="17"/>
      <c r="D7" s="12"/>
      <c r="E7" s="16"/>
      <c r="F7" s="12"/>
      <c r="G7" s="17"/>
      <c r="H7" s="17"/>
      <c r="I7" s="17"/>
      <c r="J7" s="18" t="s">
        <v>16</v>
      </c>
      <c r="K7" s="18"/>
      <c r="L7" s="18" t="s">
        <v>17</v>
      </c>
      <c r="M7" s="18"/>
      <c r="N7" s="19" t="s">
        <v>18</v>
      </c>
    </row>
    <row r="8" spans="1:14" s="2" customFormat="1" ht="29.25" customHeight="1" x14ac:dyDescent="0.2">
      <c r="A8" s="20"/>
      <c r="B8" s="20"/>
      <c r="C8" s="21"/>
      <c r="D8" s="22"/>
      <c r="E8" s="20"/>
      <c r="F8" s="22"/>
      <c r="G8" s="21"/>
      <c r="H8" s="21"/>
      <c r="I8" s="21"/>
      <c r="J8" s="23" t="s">
        <v>19</v>
      </c>
      <c r="K8" s="23" t="s">
        <v>20</v>
      </c>
      <c r="L8" s="23" t="s">
        <v>19</v>
      </c>
      <c r="M8" s="23" t="s">
        <v>20</v>
      </c>
      <c r="N8" s="24"/>
    </row>
    <row r="9" spans="1:14" s="36" customFormat="1" ht="45" customHeight="1" x14ac:dyDescent="0.2">
      <c r="A9" s="25">
        <v>1</v>
      </c>
      <c r="B9" s="26">
        <v>296</v>
      </c>
      <c r="C9" s="27" t="s">
        <v>21</v>
      </c>
      <c r="D9" s="28" t="s">
        <v>22</v>
      </c>
      <c r="E9" s="29"/>
      <c r="F9" s="30" t="s">
        <v>23</v>
      </c>
      <c r="G9" s="31" t="s">
        <v>24</v>
      </c>
      <c r="H9" s="32" t="s">
        <v>25</v>
      </c>
      <c r="I9" s="33" t="s">
        <v>26</v>
      </c>
      <c r="J9" s="34">
        <v>0</v>
      </c>
      <c r="K9" s="35"/>
      <c r="L9" s="34">
        <v>0</v>
      </c>
      <c r="M9" s="34">
        <v>28.17</v>
      </c>
      <c r="N9" s="34">
        <v>0</v>
      </c>
    </row>
    <row r="10" spans="1:14" s="36" customFormat="1" ht="45" customHeight="1" x14ac:dyDescent="0.2">
      <c r="A10" s="25">
        <v>2</v>
      </c>
      <c r="B10" s="26">
        <v>293</v>
      </c>
      <c r="C10" s="27" t="s">
        <v>27</v>
      </c>
      <c r="D10" s="37" t="s">
        <v>28</v>
      </c>
      <c r="E10" s="38">
        <v>2</v>
      </c>
      <c r="F10" s="39" t="s">
        <v>29</v>
      </c>
      <c r="G10" s="31" t="s">
        <v>30</v>
      </c>
      <c r="H10" s="40" t="s">
        <v>31</v>
      </c>
      <c r="I10" s="41" t="s">
        <v>32</v>
      </c>
      <c r="J10" s="34">
        <v>0</v>
      </c>
      <c r="K10" s="35"/>
      <c r="L10" s="34">
        <v>0</v>
      </c>
      <c r="M10" s="34">
        <v>28.94</v>
      </c>
      <c r="N10" s="34">
        <v>0</v>
      </c>
    </row>
    <row r="11" spans="1:14" s="36" customFormat="1" ht="45" customHeight="1" x14ac:dyDescent="0.2">
      <c r="A11" s="25">
        <v>3</v>
      </c>
      <c r="B11" s="26">
        <v>298</v>
      </c>
      <c r="C11" s="42" t="s">
        <v>33</v>
      </c>
      <c r="D11" s="43" t="s">
        <v>34</v>
      </c>
      <c r="E11" s="41" t="s">
        <v>35</v>
      </c>
      <c r="F11" s="44" t="s">
        <v>36</v>
      </c>
      <c r="G11" s="31" t="s">
        <v>37</v>
      </c>
      <c r="H11" s="45" t="s">
        <v>38</v>
      </c>
      <c r="I11" s="41" t="s">
        <v>39</v>
      </c>
      <c r="J11" s="34">
        <v>4</v>
      </c>
      <c r="K11" s="35"/>
      <c r="L11" s="34">
        <v>0</v>
      </c>
      <c r="M11" s="34">
        <v>29.67</v>
      </c>
      <c r="N11" s="34">
        <v>4</v>
      </c>
    </row>
    <row r="12" spans="1:14" s="36" customFormat="1" ht="45" customHeight="1" x14ac:dyDescent="0.2">
      <c r="A12" s="25">
        <v>4</v>
      </c>
      <c r="B12" s="26">
        <v>282</v>
      </c>
      <c r="C12" s="46" t="s">
        <v>40</v>
      </c>
      <c r="D12" s="37" t="s">
        <v>41</v>
      </c>
      <c r="E12" s="47" t="s">
        <v>35</v>
      </c>
      <c r="F12" s="39" t="s">
        <v>42</v>
      </c>
      <c r="G12" s="31" t="s">
        <v>43</v>
      </c>
      <c r="H12" s="48" t="s">
        <v>44</v>
      </c>
      <c r="I12" s="41" t="s">
        <v>32</v>
      </c>
      <c r="J12" s="34">
        <v>4</v>
      </c>
      <c r="K12" s="35"/>
      <c r="L12" s="34">
        <v>0</v>
      </c>
      <c r="M12" s="34">
        <v>30.23</v>
      </c>
      <c r="N12" s="34">
        <v>4</v>
      </c>
    </row>
    <row r="13" spans="1:14" s="36" customFormat="1" ht="45" customHeight="1" x14ac:dyDescent="0.2">
      <c r="A13" s="25">
        <v>5</v>
      </c>
      <c r="B13" s="26">
        <v>279</v>
      </c>
      <c r="C13" s="42" t="s">
        <v>45</v>
      </c>
      <c r="D13" s="43" t="s">
        <v>46</v>
      </c>
      <c r="E13" s="41" t="s">
        <v>35</v>
      </c>
      <c r="F13" s="30" t="s">
        <v>47</v>
      </c>
      <c r="G13" s="31" t="s">
        <v>48</v>
      </c>
      <c r="H13" s="32" t="s">
        <v>49</v>
      </c>
      <c r="I13" s="33" t="s">
        <v>32</v>
      </c>
      <c r="J13" s="34">
        <v>0</v>
      </c>
      <c r="K13" s="35"/>
      <c r="L13" s="34">
        <v>4</v>
      </c>
      <c r="M13" s="34">
        <v>30.46</v>
      </c>
      <c r="N13" s="34">
        <v>4</v>
      </c>
    </row>
    <row r="14" spans="1:14" s="36" customFormat="1" ht="45" customHeight="1" x14ac:dyDescent="0.2">
      <c r="A14" s="25">
        <v>6</v>
      </c>
      <c r="B14" s="26">
        <v>288</v>
      </c>
      <c r="C14" s="49" t="s">
        <v>50</v>
      </c>
      <c r="D14" s="37" t="s">
        <v>51</v>
      </c>
      <c r="E14" s="50" t="s">
        <v>35</v>
      </c>
      <c r="F14" s="51" t="s">
        <v>52</v>
      </c>
      <c r="G14" s="31" t="s">
        <v>53</v>
      </c>
      <c r="H14" s="40" t="s">
        <v>54</v>
      </c>
      <c r="I14" s="47" t="s">
        <v>55</v>
      </c>
      <c r="J14" s="34">
        <v>0</v>
      </c>
      <c r="K14" s="35"/>
      <c r="L14" s="34">
        <v>4</v>
      </c>
      <c r="M14" s="34">
        <v>32.33</v>
      </c>
      <c r="N14" s="34">
        <v>4</v>
      </c>
    </row>
    <row r="15" spans="1:14" s="36" customFormat="1" ht="45" customHeight="1" x14ac:dyDescent="0.2">
      <c r="A15" s="25">
        <v>7</v>
      </c>
      <c r="B15" s="26">
        <v>300</v>
      </c>
      <c r="C15" s="52" t="s">
        <v>56</v>
      </c>
      <c r="D15" s="43" t="s">
        <v>57</v>
      </c>
      <c r="E15" s="41" t="s">
        <v>35</v>
      </c>
      <c r="F15" s="44" t="s">
        <v>58</v>
      </c>
      <c r="G15" s="31" t="s">
        <v>59</v>
      </c>
      <c r="H15" s="45" t="s">
        <v>60</v>
      </c>
      <c r="I15" s="41" t="s">
        <v>55</v>
      </c>
      <c r="J15" s="34">
        <v>0</v>
      </c>
      <c r="K15" s="34"/>
      <c r="L15" s="34">
        <v>8</v>
      </c>
      <c r="M15" s="34">
        <v>30.63</v>
      </c>
      <c r="N15" s="34">
        <v>8</v>
      </c>
    </row>
    <row r="16" spans="1:14" s="36" customFormat="1" ht="45" customHeight="1" x14ac:dyDescent="0.2">
      <c r="A16" s="25"/>
      <c r="B16" s="26">
        <v>299</v>
      </c>
      <c r="C16" s="53" t="s">
        <v>61</v>
      </c>
      <c r="D16" s="54" t="s">
        <v>62</v>
      </c>
      <c r="E16" s="25" t="s">
        <v>35</v>
      </c>
      <c r="F16" s="55" t="s">
        <v>63</v>
      </c>
      <c r="G16" s="31" t="s">
        <v>64</v>
      </c>
      <c r="H16" s="56" t="s">
        <v>65</v>
      </c>
      <c r="I16" s="41" t="s">
        <v>66</v>
      </c>
      <c r="J16" s="34">
        <v>0</v>
      </c>
      <c r="K16" s="35"/>
      <c r="L16" s="57" t="s">
        <v>67</v>
      </c>
      <c r="M16" s="58"/>
      <c r="N16" s="59"/>
    </row>
    <row r="17" spans="1:14" s="36" customFormat="1" ht="45" customHeight="1" x14ac:dyDescent="0.2">
      <c r="A17" s="25"/>
      <c r="B17" s="26">
        <v>291</v>
      </c>
      <c r="C17" s="27" t="s">
        <v>68</v>
      </c>
      <c r="D17" s="28" t="s">
        <v>69</v>
      </c>
      <c r="E17" s="29">
        <v>2</v>
      </c>
      <c r="F17" s="30" t="s">
        <v>70</v>
      </c>
      <c r="G17" s="31" t="s">
        <v>71</v>
      </c>
      <c r="H17" s="32" t="s">
        <v>72</v>
      </c>
      <c r="I17" s="33" t="s">
        <v>32</v>
      </c>
      <c r="J17" s="34">
        <v>11</v>
      </c>
      <c r="K17" s="35"/>
      <c r="L17" s="57" t="s">
        <v>67</v>
      </c>
      <c r="M17" s="58"/>
      <c r="N17" s="59"/>
    </row>
    <row r="18" spans="1:14" s="36" customFormat="1" ht="45" customHeight="1" x14ac:dyDescent="0.2">
      <c r="A18" s="25"/>
      <c r="B18" s="26">
        <v>289</v>
      </c>
      <c r="C18" s="49" t="s">
        <v>50</v>
      </c>
      <c r="D18" s="37" t="s">
        <v>51</v>
      </c>
      <c r="E18" s="50" t="s">
        <v>35</v>
      </c>
      <c r="F18" s="51" t="s">
        <v>73</v>
      </c>
      <c r="G18" s="31" t="s">
        <v>74</v>
      </c>
      <c r="H18" s="40" t="s">
        <v>75</v>
      </c>
      <c r="I18" s="47" t="s">
        <v>55</v>
      </c>
      <c r="J18" s="34">
        <v>4</v>
      </c>
      <c r="K18" s="34"/>
      <c r="L18" s="57" t="s">
        <v>67</v>
      </c>
      <c r="M18" s="58"/>
      <c r="N18" s="59"/>
    </row>
    <row r="19" spans="1:14" s="36" customFormat="1" ht="45" customHeight="1" x14ac:dyDescent="0.2">
      <c r="A19" s="25"/>
      <c r="B19" s="26">
        <v>283</v>
      </c>
      <c r="C19" s="60" t="s">
        <v>76</v>
      </c>
      <c r="D19" s="54" t="s">
        <v>77</v>
      </c>
      <c r="E19" s="50" t="s">
        <v>35</v>
      </c>
      <c r="F19" s="39">
        <v>14680</v>
      </c>
      <c r="G19" s="31" t="s">
        <v>78</v>
      </c>
      <c r="H19" s="56" t="s">
        <v>79</v>
      </c>
      <c r="I19" s="47" t="s">
        <v>66</v>
      </c>
      <c r="J19" s="57" t="s">
        <v>67</v>
      </c>
      <c r="K19" s="58"/>
      <c r="L19" s="58"/>
      <c r="M19" s="58"/>
      <c r="N19" s="59"/>
    </row>
    <row r="20" spans="1:14" s="36" customFormat="1" ht="24.75" customHeight="1" x14ac:dyDescent="0.2">
      <c r="A20" s="61"/>
      <c r="B20" s="62"/>
      <c r="C20" s="63"/>
      <c r="D20" s="64"/>
      <c r="E20" s="65"/>
      <c r="F20" s="64"/>
      <c r="G20" s="66"/>
      <c r="H20" s="67"/>
      <c r="I20" s="68"/>
      <c r="J20" s="69"/>
      <c r="K20" s="69"/>
      <c r="L20" s="69"/>
      <c r="M20" s="69"/>
    </row>
    <row r="21" spans="1:14" ht="18" customHeight="1" x14ac:dyDescent="0.2">
      <c r="C21" s="71" t="s">
        <v>80</v>
      </c>
      <c r="D21" s="71"/>
      <c r="E21" s="71"/>
      <c r="F21" s="72"/>
      <c r="G21" s="73" t="s">
        <v>81</v>
      </c>
      <c r="H21" s="73"/>
      <c r="I21" s="73"/>
      <c r="J21" s="73"/>
      <c r="K21" s="73"/>
      <c r="L21" s="73"/>
      <c r="M21" s="69"/>
    </row>
    <row r="22" spans="1:14" ht="16.5" customHeight="1" x14ac:dyDescent="0.2">
      <c r="C22" s="71" t="s">
        <v>82</v>
      </c>
      <c r="D22" s="71"/>
      <c r="E22" s="71"/>
      <c r="F22" s="72"/>
      <c r="G22" s="73" t="s">
        <v>83</v>
      </c>
      <c r="H22" s="73"/>
      <c r="I22" s="73"/>
      <c r="J22" s="73"/>
      <c r="K22" s="73"/>
      <c r="L22" s="73"/>
      <c r="M22" s="69"/>
    </row>
    <row r="23" spans="1:14" ht="16.5" customHeight="1" x14ac:dyDescent="0.2">
      <c r="C23" s="71" t="s">
        <v>84</v>
      </c>
      <c r="D23" s="71"/>
      <c r="E23" s="71"/>
      <c r="F23" s="72"/>
      <c r="G23" s="73" t="s">
        <v>85</v>
      </c>
      <c r="H23" s="73"/>
      <c r="I23" s="73"/>
      <c r="J23" s="73"/>
      <c r="K23" s="73"/>
      <c r="L23" s="73"/>
      <c r="M23" s="69"/>
    </row>
    <row r="24" spans="1:14" ht="29.25" customHeight="1" x14ac:dyDescent="0.2">
      <c r="J24" s="69"/>
      <c r="K24" s="69"/>
      <c r="L24" s="69"/>
      <c r="M24" s="69"/>
    </row>
    <row r="25" spans="1:14" ht="29.25" customHeight="1" x14ac:dyDescent="0.2">
      <c r="J25" s="69"/>
      <c r="K25" s="74"/>
      <c r="L25" s="69"/>
      <c r="M25" s="69"/>
    </row>
    <row r="26" spans="1:14" ht="29.25" customHeight="1" x14ac:dyDescent="0.2">
      <c r="J26" s="69"/>
      <c r="K26" s="74"/>
      <c r="L26" s="75"/>
      <c r="M26" s="75"/>
    </row>
    <row r="27" spans="1:14" ht="29.25" customHeight="1" x14ac:dyDescent="0.2">
      <c r="J27" s="69"/>
      <c r="K27" s="74"/>
      <c r="L27" s="69"/>
      <c r="M27" s="69"/>
    </row>
    <row r="28" spans="1:14" ht="29.25" customHeight="1" x14ac:dyDescent="0.2">
      <c r="J28" s="69"/>
      <c r="K28" s="74"/>
      <c r="L28" s="69"/>
      <c r="M28" s="69"/>
    </row>
    <row r="29" spans="1:14" ht="29.25" customHeight="1" x14ac:dyDescent="0.2">
      <c r="J29" s="69"/>
      <c r="K29" s="74"/>
      <c r="L29" s="69"/>
      <c r="M29" s="69"/>
    </row>
    <row r="31" spans="1:14" ht="29.25" customHeight="1" x14ac:dyDescent="0.2">
      <c r="J31" s="70"/>
    </row>
    <row r="32" spans="1:14" ht="29.25" customHeight="1" x14ac:dyDescent="0.2">
      <c r="J32" s="70"/>
    </row>
    <row r="33" spans="10:10" ht="29.25" customHeight="1" x14ac:dyDescent="0.2">
      <c r="J33" s="70"/>
    </row>
  </sheetData>
  <sheetProtection selectLockedCells="1" selectUnlockedCells="1"/>
  <mergeCells count="28">
    <mergeCell ref="C22:E22"/>
    <mergeCell ref="G22:L22"/>
    <mergeCell ref="C23:E23"/>
    <mergeCell ref="G23:L23"/>
    <mergeCell ref="L16:N16"/>
    <mergeCell ref="L17:N17"/>
    <mergeCell ref="L18:N18"/>
    <mergeCell ref="J19:N19"/>
    <mergeCell ref="C21:E21"/>
    <mergeCell ref="G21:L21"/>
    <mergeCell ref="F6:F7"/>
    <mergeCell ref="G6:G8"/>
    <mergeCell ref="H6:H8"/>
    <mergeCell ref="I6:I8"/>
    <mergeCell ref="J6:N6"/>
    <mergeCell ref="J7:K7"/>
    <mergeCell ref="L7:M7"/>
    <mergeCell ref="N7:N8"/>
    <mergeCell ref="A1:N1"/>
    <mergeCell ref="A2:N2"/>
    <mergeCell ref="A3:N3"/>
    <mergeCell ref="A4:N4"/>
    <mergeCell ref="I5:N5"/>
    <mergeCell ref="A6:A8"/>
    <mergeCell ref="B6:B8"/>
    <mergeCell ref="C6:C8"/>
    <mergeCell ref="D6:D7"/>
    <mergeCell ref="E6:E8"/>
  </mergeCells>
  <printOptions horizontalCentered="1"/>
  <pageMargins left="0" right="0" top="0.78740157480314965" bottom="0" header="0.51181102362204722" footer="0.51181102362204722"/>
  <pageSetup paperSize="9" scale="87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701E3-866C-4BAC-A643-986C4BB5D2B4}">
  <sheetPr>
    <tabColor indexed="10"/>
  </sheetPr>
  <dimension ref="A1:O35"/>
  <sheetViews>
    <sheetView view="pageBreakPreview" topLeftCell="A10" zoomScaleNormal="90" zoomScaleSheetLayoutView="100" workbookViewId="0">
      <selection activeCell="B15" sqref="B15:I15"/>
    </sheetView>
  </sheetViews>
  <sheetFormatPr defaultColWidth="11.5703125" defaultRowHeight="29.25" customHeight="1" x14ac:dyDescent="0.2"/>
  <cols>
    <col min="1" max="2" width="4.7109375" style="70" customWidth="1"/>
    <col min="3" max="3" width="16.140625" style="70" customWidth="1"/>
    <col min="4" max="4" width="8.140625" style="70" hidden="1" customWidth="1"/>
    <col min="5" max="5" width="5.28515625" style="70" customWidth="1"/>
    <col min="6" max="6" width="0" style="70" hidden="1" customWidth="1"/>
    <col min="7" max="7" width="29.28515625" style="70" customWidth="1"/>
    <col min="8" max="8" width="10.42578125" style="70" customWidth="1"/>
    <col min="9" max="9" width="13.85546875" style="70" customWidth="1"/>
    <col min="10" max="10" width="5" style="75" customWidth="1"/>
    <col min="11" max="11" width="5.85546875" style="70" customWidth="1"/>
    <col min="12" max="12" width="5.42578125" style="70" customWidth="1"/>
    <col min="13" max="13" width="5.85546875" style="70" customWidth="1"/>
    <col min="14" max="14" width="8" style="70" customWidth="1"/>
    <col min="15" max="16384" width="11.5703125" style="70"/>
  </cols>
  <sheetData>
    <row r="1" spans="1:15" s="2" customFormat="1" ht="58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2" customFormat="1" ht="27.7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2" customFormat="1" ht="27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5" s="6" customFormat="1" ht="21.75" customHeight="1" x14ac:dyDescent="0.25">
      <c r="A4" s="5" t="s">
        <v>124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5" s="2" customFormat="1" ht="27" customHeight="1" x14ac:dyDescent="0.25">
      <c r="A5" s="7" t="s">
        <v>4</v>
      </c>
      <c r="H5" s="81" t="s">
        <v>123</v>
      </c>
      <c r="I5" s="9" t="s">
        <v>5</v>
      </c>
      <c r="J5" s="9"/>
      <c r="K5" s="9"/>
      <c r="L5" s="9"/>
      <c r="M5" s="9"/>
      <c r="N5" s="9"/>
    </row>
    <row r="6" spans="1:15" s="2" customFormat="1" ht="22.5" customHeight="1" x14ac:dyDescent="0.2">
      <c r="A6" s="10" t="s">
        <v>6</v>
      </c>
      <c r="B6" s="10" t="s">
        <v>7</v>
      </c>
      <c r="C6" s="11" t="s">
        <v>8</v>
      </c>
      <c r="D6" s="12" t="s">
        <v>9</v>
      </c>
      <c r="E6" s="10" t="s">
        <v>10</v>
      </c>
      <c r="F6" s="12" t="s">
        <v>11</v>
      </c>
      <c r="G6" s="11" t="s">
        <v>12</v>
      </c>
      <c r="H6" s="11" t="s">
        <v>13</v>
      </c>
      <c r="I6" s="11" t="s">
        <v>14</v>
      </c>
      <c r="J6" s="18" t="s">
        <v>15</v>
      </c>
      <c r="K6" s="18"/>
      <c r="L6" s="18"/>
      <c r="M6" s="18"/>
      <c r="N6" s="19" t="s">
        <v>18</v>
      </c>
    </row>
    <row r="7" spans="1:15" s="2" customFormat="1" ht="21.75" customHeight="1" x14ac:dyDescent="0.2">
      <c r="A7" s="16"/>
      <c r="B7" s="16"/>
      <c r="C7" s="17"/>
      <c r="D7" s="12"/>
      <c r="E7" s="16"/>
      <c r="F7" s="12"/>
      <c r="G7" s="17"/>
      <c r="H7" s="17"/>
      <c r="I7" s="17"/>
      <c r="J7" s="18" t="s">
        <v>16</v>
      </c>
      <c r="K7" s="18"/>
      <c r="L7" s="18" t="s">
        <v>17</v>
      </c>
      <c r="M7" s="18"/>
      <c r="N7" s="80"/>
      <c r="O7" s="36"/>
    </row>
    <row r="8" spans="1:15" s="2" customFormat="1" ht="27" customHeight="1" x14ac:dyDescent="0.2">
      <c r="A8" s="20"/>
      <c r="B8" s="20"/>
      <c r="C8" s="21"/>
      <c r="D8" s="22"/>
      <c r="E8" s="20"/>
      <c r="F8" s="22"/>
      <c r="G8" s="21"/>
      <c r="H8" s="21"/>
      <c r="I8" s="21"/>
      <c r="J8" s="23" t="s">
        <v>19</v>
      </c>
      <c r="K8" s="23" t="s">
        <v>20</v>
      </c>
      <c r="L8" s="23" t="s">
        <v>19</v>
      </c>
      <c r="M8" s="23" t="s">
        <v>20</v>
      </c>
      <c r="N8" s="79"/>
      <c r="O8" s="36"/>
    </row>
    <row r="9" spans="1:15" s="36" customFormat="1" ht="43.5" customHeight="1" x14ac:dyDescent="0.2">
      <c r="A9" s="25">
        <v>1</v>
      </c>
      <c r="B9" s="26">
        <v>281</v>
      </c>
      <c r="C9" s="42" t="s">
        <v>122</v>
      </c>
      <c r="D9" s="43" t="s">
        <v>121</v>
      </c>
      <c r="E9" s="41">
        <v>2</v>
      </c>
      <c r="F9" s="30" t="s">
        <v>120</v>
      </c>
      <c r="G9" s="31" t="s">
        <v>119</v>
      </c>
      <c r="H9" s="32" t="s">
        <v>118</v>
      </c>
      <c r="I9" s="33" t="s">
        <v>32</v>
      </c>
      <c r="J9" s="34">
        <v>0</v>
      </c>
      <c r="K9" s="35"/>
      <c r="L9" s="34">
        <v>0</v>
      </c>
      <c r="M9" s="34">
        <v>27.27</v>
      </c>
      <c r="N9" s="34">
        <f>J9+L9</f>
        <v>0</v>
      </c>
    </row>
    <row r="10" spans="1:15" s="36" customFormat="1" ht="43.5" customHeight="1" x14ac:dyDescent="0.2">
      <c r="A10" s="25">
        <v>2</v>
      </c>
      <c r="B10" s="26">
        <v>290</v>
      </c>
      <c r="C10" s="27" t="s">
        <v>68</v>
      </c>
      <c r="D10" s="28" t="s">
        <v>69</v>
      </c>
      <c r="E10" s="29">
        <v>2</v>
      </c>
      <c r="F10" s="30" t="s">
        <v>117</v>
      </c>
      <c r="G10" s="31" t="s">
        <v>116</v>
      </c>
      <c r="H10" s="32" t="s">
        <v>115</v>
      </c>
      <c r="I10" s="33" t="s">
        <v>32</v>
      </c>
      <c r="J10" s="34">
        <v>0</v>
      </c>
      <c r="K10" s="34"/>
      <c r="L10" s="34">
        <v>0</v>
      </c>
      <c r="M10" s="34">
        <v>29.82</v>
      </c>
      <c r="N10" s="34">
        <f>J10+L10</f>
        <v>0</v>
      </c>
    </row>
    <row r="11" spans="1:15" s="36" customFormat="1" ht="43.5" customHeight="1" x14ac:dyDescent="0.2">
      <c r="A11" s="25">
        <v>3</v>
      </c>
      <c r="B11" s="26">
        <v>278</v>
      </c>
      <c r="C11" s="42" t="s">
        <v>114</v>
      </c>
      <c r="D11" s="43" t="s">
        <v>113</v>
      </c>
      <c r="E11" s="41" t="s">
        <v>35</v>
      </c>
      <c r="F11" s="30" t="s">
        <v>112</v>
      </c>
      <c r="G11" s="31" t="s">
        <v>111</v>
      </c>
      <c r="H11" s="32" t="s">
        <v>110</v>
      </c>
      <c r="I11" s="33" t="s">
        <v>32</v>
      </c>
      <c r="J11" s="34">
        <v>0</v>
      </c>
      <c r="K11" s="35"/>
      <c r="L11" s="34">
        <v>0</v>
      </c>
      <c r="M11" s="34">
        <v>32.31</v>
      </c>
      <c r="N11" s="34">
        <f>J11+L11</f>
        <v>0</v>
      </c>
    </row>
    <row r="12" spans="1:15" s="36" customFormat="1" ht="43.5" customHeight="1" x14ac:dyDescent="0.2">
      <c r="A12" s="25">
        <v>4</v>
      </c>
      <c r="B12" s="26">
        <v>295</v>
      </c>
      <c r="C12" s="27" t="s">
        <v>109</v>
      </c>
      <c r="D12" s="28" t="s">
        <v>108</v>
      </c>
      <c r="E12" s="29">
        <v>2</v>
      </c>
      <c r="F12" s="30" t="s">
        <v>107</v>
      </c>
      <c r="G12" s="31" t="s">
        <v>106</v>
      </c>
      <c r="H12" s="32" t="s">
        <v>105</v>
      </c>
      <c r="I12" s="33" t="s">
        <v>55</v>
      </c>
      <c r="J12" s="34">
        <v>0</v>
      </c>
      <c r="K12" s="35"/>
      <c r="L12" s="34">
        <v>0</v>
      </c>
      <c r="M12" s="34">
        <v>32.409999999999997</v>
      </c>
      <c r="N12" s="34">
        <f>J12+L12</f>
        <v>0</v>
      </c>
    </row>
    <row r="13" spans="1:15" s="36" customFormat="1" ht="43.5" customHeight="1" x14ac:dyDescent="0.2">
      <c r="A13" s="25">
        <v>5</v>
      </c>
      <c r="B13" s="26">
        <v>297</v>
      </c>
      <c r="C13" s="42" t="s">
        <v>33</v>
      </c>
      <c r="D13" s="43" t="s">
        <v>34</v>
      </c>
      <c r="E13" s="41" t="s">
        <v>35</v>
      </c>
      <c r="F13" s="44" t="s">
        <v>104</v>
      </c>
      <c r="G13" s="31" t="s">
        <v>103</v>
      </c>
      <c r="H13" s="45" t="s">
        <v>38</v>
      </c>
      <c r="I13" s="41" t="s">
        <v>39</v>
      </c>
      <c r="J13" s="34">
        <v>0</v>
      </c>
      <c r="K13" s="35"/>
      <c r="L13" s="34">
        <v>0</v>
      </c>
      <c r="M13" s="34">
        <v>34.54</v>
      </c>
      <c r="N13" s="34">
        <f>J13+L13</f>
        <v>0</v>
      </c>
    </row>
    <row r="14" spans="1:15" s="36" customFormat="1" ht="43.5" customHeight="1" x14ac:dyDescent="0.2">
      <c r="A14" s="25">
        <v>6</v>
      </c>
      <c r="B14" s="26">
        <v>285</v>
      </c>
      <c r="C14" s="53" t="s">
        <v>102</v>
      </c>
      <c r="D14" s="54" t="s">
        <v>77</v>
      </c>
      <c r="E14" s="25" t="s">
        <v>35</v>
      </c>
      <c r="F14" s="39" t="s">
        <v>101</v>
      </c>
      <c r="G14" s="31" t="s">
        <v>100</v>
      </c>
      <c r="H14" s="78" t="s">
        <v>99</v>
      </c>
      <c r="I14" s="47" t="s">
        <v>66</v>
      </c>
      <c r="J14" s="34">
        <v>0</v>
      </c>
      <c r="K14" s="35"/>
      <c r="L14" s="34">
        <v>0</v>
      </c>
      <c r="M14" s="34">
        <v>35.76</v>
      </c>
      <c r="N14" s="34">
        <f>J14+L14</f>
        <v>0</v>
      </c>
    </row>
    <row r="15" spans="1:15" s="36" customFormat="1" ht="43.5" customHeight="1" x14ac:dyDescent="0.2">
      <c r="A15" s="25">
        <v>7</v>
      </c>
      <c r="B15" s="26">
        <v>284</v>
      </c>
      <c r="C15" s="46" t="s">
        <v>40</v>
      </c>
      <c r="D15" s="37" t="s">
        <v>41</v>
      </c>
      <c r="E15" s="47" t="s">
        <v>35</v>
      </c>
      <c r="F15" s="39" t="s">
        <v>98</v>
      </c>
      <c r="G15" s="31" t="s">
        <v>97</v>
      </c>
      <c r="H15" s="48" t="s">
        <v>96</v>
      </c>
      <c r="I15" s="41" t="s">
        <v>32</v>
      </c>
      <c r="J15" s="34">
        <v>0</v>
      </c>
      <c r="K15" s="35"/>
      <c r="L15" s="34">
        <v>0</v>
      </c>
      <c r="M15" s="34">
        <v>36.35</v>
      </c>
      <c r="N15" s="34">
        <f>J15+L15</f>
        <v>0</v>
      </c>
    </row>
    <row r="16" spans="1:15" s="36" customFormat="1" ht="43.5" customHeight="1" x14ac:dyDescent="0.2">
      <c r="A16" s="25">
        <v>8</v>
      </c>
      <c r="B16" s="26">
        <v>286</v>
      </c>
      <c r="C16" s="77" t="s">
        <v>95</v>
      </c>
      <c r="D16" s="76" t="s">
        <v>94</v>
      </c>
      <c r="E16" s="25" t="s">
        <v>35</v>
      </c>
      <c r="F16" s="51" t="s">
        <v>93</v>
      </c>
      <c r="G16" s="31" t="s">
        <v>92</v>
      </c>
      <c r="H16" s="40" t="s">
        <v>91</v>
      </c>
      <c r="I16" s="41" t="s">
        <v>55</v>
      </c>
      <c r="J16" s="34">
        <v>0</v>
      </c>
      <c r="K16" s="35"/>
      <c r="L16" s="34">
        <v>4</v>
      </c>
      <c r="M16" s="34">
        <v>31.39</v>
      </c>
      <c r="N16" s="34">
        <f>J16+L16</f>
        <v>4</v>
      </c>
    </row>
    <row r="17" spans="1:14" s="36" customFormat="1" ht="43.5" customHeight="1" x14ac:dyDescent="0.2">
      <c r="A17" s="25">
        <v>9</v>
      </c>
      <c r="B17" s="26">
        <v>277</v>
      </c>
      <c r="C17" s="27" t="s">
        <v>90</v>
      </c>
      <c r="D17" s="28" t="s">
        <v>89</v>
      </c>
      <c r="E17" s="29">
        <v>2</v>
      </c>
      <c r="F17" s="30" t="s">
        <v>88</v>
      </c>
      <c r="G17" s="31" t="s">
        <v>87</v>
      </c>
      <c r="H17" s="32" t="s">
        <v>86</v>
      </c>
      <c r="I17" s="41" t="s">
        <v>32</v>
      </c>
      <c r="J17" s="34">
        <v>0</v>
      </c>
      <c r="K17" s="35"/>
      <c r="L17" s="34">
        <v>4</v>
      </c>
      <c r="M17" s="34">
        <v>34.43</v>
      </c>
      <c r="N17" s="34">
        <f>J17+L17</f>
        <v>4</v>
      </c>
    </row>
    <row r="18" spans="1:14" s="36" customFormat="1" ht="43.5" customHeight="1" x14ac:dyDescent="0.2">
      <c r="A18" s="25">
        <v>10</v>
      </c>
      <c r="B18" s="26">
        <v>289</v>
      </c>
      <c r="C18" s="49" t="s">
        <v>50</v>
      </c>
      <c r="D18" s="37" t="s">
        <v>51</v>
      </c>
      <c r="E18" s="50" t="s">
        <v>35</v>
      </c>
      <c r="F18" s="51" t="s">
        <v>73</v>
      </c>
      <c r="G18" s="31" t="s">
        <v>74</v>
      </c>
      <c r="H18" s="40" t="s">
        <v>75</v>
      </c>
      <c r="I18" s="47" t="s">
        <v>55</v>
      </c>
      <c r="J18" s="34">
        <v>0</v>
      </c>
      <c r="K18" s="35"/>
      <c r="L18" s="34">
        <v>4</v>
      </c>
      <c r="M18" s="34">
        <v>36.75</v>
      </c>
      <c r="N18" s="34">
        <f>J18+L18</f>
        <v>4</v>
      </c>
    </row>
    <row r="19" spans="1:14" s="36" customFormat="1" ht="43.5" customHeight="1" x14ac:dyDescent="0.2">
      <c r="A19" s="25">
        <v>11</v>
      </c>
      <c r="B19" s="26">
        <v>279</v>
      </c>
      <c r="C19" s="46" t="s">
        <v>45</v>
      </c>
      <c r="D19" s="37" t="s">
        <v>46</v>
      </c>
      <c r="E19" s="47" t="s">
        <v>35</v>
      </c>
      <c r="F19" s="39" t="s">
        <v>47</v>
      </c>
      <c r="G19" s="31" t="s">
        <v>48</v>
      </c>
      <c r="H19" s="48" t="s">
        <v>49</v>
      </c>
      <c r="I19" s="41" t="s">
        <v>32</v>
      </c>
      <c r="J19" s="34">
        <v>0</v>
      </c>
      <c r="K19" s="35"/>
      <c r="L19" s="34">
        <v>6</v>
      </c>
      <c r="M19" s="34">
        <v>45.85</v>
      </c>
      <c r="N19" s="34">
        <f>J19+L19</f>
        <v>6</v>
      </c>
    </row>
    <row r="20" spans="1:14" s="36" customFormat="1" ht="43.5" customHeight="1" x14ac:dyDescent="0.2">
      <c r="A20" s="25"/>
      <c r="B20" s="26">
        <v>282</v>
      </c>
      <c r="C20" s="46" t="s">
        <v>40</v>
      </c>
      <c r="D20" s="37" t="s">
        <v>41</v>
      </c>
      <c r="E20" s="47" t="s">
        <v>35</v>
      </c>
      <c r="F20" s="39" t="s">
        <v>42</v>
      </c>
      <c r="G20" s="31" t="s">
        <v>43</v>
      </c>
      <c r="H20" s="48" t="s">
        <v>44</v>
      </c>
      <c r="I20" s="41" t="s">
        <v>32</v>
      </c>
      <c r="J20" s="34">
        <v>9</v>
      </c>
      <c r="K20" s="35"/>
      <c r="L20" s="57" t="s">
        <v>67</v>
      </c>
      <c r="M20" s="58"/>
      <c r="N20" s="59"/>
    </row>
    <row r="21" spans="1:14" s="36" customFormat="1" ht="24.75" customHeight="1" x14ac:dyDescent="0.2">
      <c r="A21" s="61"/>
      <c r="B21" s="62"/>
      <c r="C21" s="63"/>
      <c r="D21" s="64"/>
      <c r="E21" s="65"/>
      <c r="F21" s="64"/>
      <c r="G21" s="66"/>
      <c r="H21" s="67"/>
      <c r="I21" s="68"/>
      <c r="J21" s="69"/>
      <c r="K21" s="69"/>
      <c r="L21" s="75"/>
      <c r="M21" s="75"/>
      <c r="N21" s="70"/>
    </row>
    <row r="22" spans="1:14" s="70" customFormat="1" ht="18" customHeight="1" x14ac:dyDescent="0.2">
      <c r="B22" s="71" t="s">
        <v>80</v>
      </c>
      <c r="C22" s="71"/>
      <c r="D22" s="71"/>
      <c r="E22" s="72"/>
      <c r="F22" s="72"/>
      <c r="G22" s="73" t="s">
        <v>81</v>
      </c>
      <c r="H22" s="73"/>
      <c r="I22" s="73"/>
      <c r="J22" s="73"/>
      <c r="K22" s="73"/>
      <c r="L22" s="73"/>
      <c r="M22" s="69"/>
    </row>
    <row r="23" spans="1:14" s="70" customFormat="1" ht="16.5" customHeight="1" x14ac:dyDescent="0.2">
      <c r="B23" s="71" t="s">
        <v>82</v>
      </c>
      <c r="C23" s="71"/>
      <c r="D23" s="71"/>
      <c r="E23" s="72"/>
      <c r="F23" s="72"/>
      <c r="G23" s="73" t="s">
        <v>83</v>
      </c>
      <c r="H23" s="73"/>
      <c r="I23" s="73"/>
      <c r="J23" s="73"/>
      <c r="K23" s="73"/>
      <c r="L23" s="73"/>
      <c r="M23" s="69"/>
    </row>
    <row r="24" spans="1:14" s="70" customFormat="1" ht="16.5" customHeight="1" x14ac:dyDescent="0.2">
      <c r="B24" s="71" t="s">
        <v>84</v>
      </c>
      <c r="C24" s="71"/>
      <c r="D24" s="71"/>
      <c r="E24" s="72"/>
      <c r="F24" s="72"/>
      <c r="G24" s="73" t="s">
        <v>85</v>
      </c>
      <c r="H24" s="73"/>
      <c r="I24" s="73"/>
      <c r="J24" s="73"/>
      <c r="K24" s="73"/>
      <c r="L24" s="73"/>
      <c r="M24" s="69"/>
    </row>
    <row r="25" spans="1:14" s="70" customFormat="1" ht="29.25" customHeight="1" x14ac:dyDescent="0.2">
      <c r="J25" s="69"/>
      <c r="K25" s="74"/>
      <c r="L25" s="69"/>
      <c r="M25" s="69"/>
    </row>
    <row r="26" spans="1:14" s="70" customFormat="1" ht="29.25" customHeight="1" x14ac:dyDescent="0.2">
      <c r="J26" s="69"/>
      <c r="K26" s="69"/>
      <c r="L26" s="69"/>
      <c r="M26" s="69"/>
    </row>
    <row r="27" spans="1:14" s="70" customFormat="1" ht="29.25" customHeight="1" x14ac:dyDescent="0.2">
      <c r="J27" s="69"/>
      <c r="K27" s="74"/>
      <c r="L27" s="69"/>
      <c r="M27" s="69"/>
    </row>
    <row r="28" spans="1:14" s="70" customFormat="1" ht="29.25" customHeight="1" x14ac:dyDescent="0.2">
      <c r="J28" s="69"/>
      <c r="K28" s="74"/>
      <c r="L28" s="75"/>
      <c r="M28" s="75"/>
    </row>
    <row r="29" spans="1:14" s="70" customFormat="1" ht="29.25" customHeight="1" x14ac:dyDescent="0.2">
      <c r="J29" s="69"/>
      <c r="K29" s="74"/>
      <c r="L29" s="69"/>
      <c r="M29" s="69"/>
    </row>
    <row r="30" spans="1:14" s="70" customFormat="1" ht="29.25" customHeight="1" x14ac:dyDescent="0.2">
      <c r="J30" s="69"/>
      <c r="K30" s="74"/>
      <c r="L30" s="69"/>
      <c r="M30" s="69"/>
    </row>
    <row r="31" spans="1:14" s="70" customFormat="1" ht="29.25" customHeight="1" x14ac:dyDescent="0.2">
      <c r="J31" s="69"/>
      <c r="K31" s="74"/>
      <c r="L31" s="69"/>
      <c r="M31" s="69"/>
    </row>
    <row r="33" s="70" customFormat="1" ht="29.25" customHeight="1" x14ac:dyDescent="0.2"/>
    <row r="34" s="70" customFormat="1" ht="29.25" customHeight="1" x14ac:dyDescent="0.2"/>
    <row r="35" s="70" customFormat="1" ht="29.25" customHeight="1" x14ac:dyDescent="0.2"/>
  </sheetData>
  <sheetProtection selectLockedCells="1" selectUnlockedCells="1"/>
  <mergeCells count="25">
    <mergeCell ref="B24:D24"/>
    <mergeCell ref="G24:L24"/>
    <mergeCell ref="J6:M6"/>
    <mergeCell ref="J7:K7"/>
    <mergeCell ref="L7:M7"/>
    <mergeCell ref="B22:D22"/>
    <mergeCell ref="G22:L22"/>
    <mergeCell ref="B23:D23"/>
    <mergeCell ref="G23:L23"/>
    <mergeCell ref="D6:D7"/>
    <mergeCell ref="E6:E8"/>
    <mergeCell ref="F6:F7"/>
    <mergeCell ref="G6:G8"/>
    <mergeCell ref="H6:H8"/>
    <mergeCell ref="I6:I8"/>
    <mergeCell ref="L20:N20"/>
    <mergeCell ref="N6:N8"/>
    <mergeCell ref="A1:N1"/>
    <mergeCell ref="A2:N2"/>
    <mergeCell ref="A3:N3"/>
    <mergeCell ref="A4:N4"/>
    <mergeCell ref="I5:N5"/>
    <mergeCell ref="A6:A8"/>
    <mergeCell ref="B6:B8"/>
    <mergeCell ref="C6:C8"/>
  </mergeCells>
  <printOptions horizontalCentered="1"/>
  <pageMargins left="0" right="0" top="0.78740157480314965" bottom="0" header="0.51181102362204722" footer="0.51181102362204722"/>
  <pageSetup paperSize="9" scale="88" orientation="portrait" useFirstPageNumber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3AAB-D436-4185-BD59-181F37FED435}">
  <sheetPr>
    <tabColor indexed="10"/>
  </sheetPr>
  <dimension ref="A1:N21"/>
  <sheetViews>
    <sheetView tabSelected="1" view="pageBreakPreview" zoomScaleNormal="90" zoomScaleSheetLayoutView="100" workbookViewId="0">
      <selection activeCell="P17" sqref="P17"/>
    </sheetView>
  </sheetViews>
  <sheetFormatPr defaultColWidth="11.5703125" defaultRowHeight="29.25" customHeight="1" x14ac:dyDescent="0.2"/>
  <cols>
    <col min="1" max="2" width="4.7109375" style="70" customWidth="1"/>
    <col min="3" max="3" width="15" style="70" customWidth="1"/>
    <col min="4" max="4" width="8.140625" style="70" hidden="1" customWidth="1"/>
    <col min="5" max="5" width="5.28515625" style="70" customWidth="1"/>
    <col min="6" max="6" width="0" style="70" hidden="1" customWidth="1"/>
    <col min="7" max="7" width="29.28515625" style="70" customWidth="1"/>
    <col min="8" max="8" width="11.28515625" style="70" customWidth="1"/>
    <col min="9" max="9" width="13.85546875" style="70" customWidth="1"/>
    <col min="10" max="10" width="5" style="75" customWidth="1"/>
    <col min="11" max="11" width="5.85546875" style="70" customWidth="1"/>
    <col min="12" max="12" width="5.42578125" style="70" customWidth="1"/>
    <col min="13" max="13" width="5.85546875" style="70" customWidth="1"/>
    <col min="14" max="14" width="8" style="70" customWidth="1"/>
    <col min="15" max="16384" width="11.5703125" style="70"/>
  </cols>
  <sheetData>
    <row r="1" spans="1:14" s="2" customFormat="1" ht="53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20.2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9.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s="6" customFormat="1" ht="24.75" customHeight="1" x14ac:dyDescent="0.25">
      <c r="A4" s="5" t="s">
        <v>125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2" customFormat="1" ht="24.75" customHeight="1" x14ac:dyDescent="0.25">
      <c r="A5" s="7" t="s">
        <v>4</v>
      </c>
      <c r="H5" s="81" t="s">
        <v>123</v>
      </c>
      <c r="I5" s="9" t="s">
        <v>5</v>
      </c>
      <c r="J5" s="9"/>
      <c r="K5" s="9"/>
      <c r="L5" s="9"/>
      <c r="M5" s="9"/>
      <c r="N5" s="9"/>
    </row>
    <row r="6" spans="1:14" s="2" customFormat="1" ht="21.75" customHeight="1" x14ac:dyDescent="0.2">
      <c r="A6" s="10" t="s">
        <v>6</v>
      </c>
      <c r="B6" s="10" t="s">
        <v>7</v>
      </c>
      <c r="C6" s="11" t="s">
        <v>8</v>
      </c>
      <c r="D6" s="12" t="s">
        <v>9</v>
      </c>
      <c r="E6" s="10" t="s">
        <v>10</v>
      </c>
      <c r="F6" s="12" t="s">
        <v>11</v>
      </c>
      <c r="G6" s="11" t="s">
        <v>12</v>
      </c>
      <c r="H6" s="11" t="s">
        <v>13</v>
      </c>
      <c r="I6" s="11" t="s">
        <v>14</v>
      </c>
      <c r="J6" s="18" t="s">
        <v>15</v>
      </c>
      <c r="K6" s="18"/>
      <c r="L6" s="18"/>
      <c r="M6" s="18"/>
      <c r="N6" s="19" t="s">
        <v>18</v>
      </c>
    </row>
    <row r="7" spans="1:14" s="2" customFormat="1" ht="23.25" customHeight="1" x14ac:dyDescent="0.2">
      <c r="A7" s="16"/>
      <c r="B7" s="16"/>
      <c r="C7" s="17"/>
      <c r="D7" s="12"/>
      <c r="E7" s="16"/>
      <c r="F7" s="12"/>
      <c r="G7" s="17"/>
      <c r="H7" s="17"/>
      <c r="I7" s="17"/>
      <c r="J7" s="18" t="s">
        <v>16</v>
      </c>
      <c r="K7" s="18"/>
      <c r="L7" s="18" t="s">
        <v>17</v>
      </c>
      <c r="M7" s="18"/>
      <c r="N7" s="80"/>
    </row>
    <row r="8" spans="1:14" s="36" customFormat="1" ht="33" customHeight="1" x14ac:dyDescent="0.2">
      <c r="A8" s="20"/>
      <c r="B8" s="20"/>
      <c r="C8" s="21"/>
      <c r="D8" s="83"/>
      <c r="E8" s="20"/>
      <c r="F8" s="84"/>
      <c r="G8" s="21"/>
      <c r="H8" s="21"/>
      <c r="I8" s="21"/>
      <c r="J8" s="23" t="s">
        <v>19</v>
      </c>
      <c r="K8" s="23" t="s">
        <v>20</v>
      </c>
      <c r="L8" s="23" t="s">
        <v>19</v>
      </c>
      <c r="M8" s="23" t="s">
        <v>20</v>
      </c>
      <c r="N8" s="79"/>
    </row>
    <row r="9" spans="1:14" s="36" customFormat="1" ht="56.25" customHeight="1" x14ac:dyDescent="0.2">
      <c r="A9" s="25">
        <v>1</v>
      </c>
      <c r="B9" s="26">
        <v>281</v>
      </c>
      <c r="C9" s="42" t="s">
        <v>122</v>
      </c>
      <c r="D9" s="43" t="s">
        <v>121</v>
      </c>
      <c r="E9" s="41">
        <v>2</v>
      </c>
      <c r="F9" s="30" t="s">
        <v>120</v>
      </c>
      <c r="G9" s="31" t="s">
        <v>126</v>
      </c>
      <c r="H9" s="78" t="s">
        <v>127</v>
      </c>
      <c r="I9" s="33" t="s">
        <v>32</v>
      </c>
      <c r="J9" s="34">
        <v>0</v>
      </c>
      <c r="K9" s="35"/>
      <c r="L9" s="34">
        <v>0</v>
      </c>
      <c r="M9" s="35">
        <v>35.64</v>
      </c>
      <c r="N9" s="34">
        <f>J9+L9</f>
        <v>0</v>
      </c>
    </row>
    <row r="10" spans="1:14" s="36" customFormat="1" ht="56.25" customHeight="1" x14ac:dyDescent="0.2">
      <c r="A10" s="25">
        <v>2</v>
      </c>
      <c r="B10" s="26">
        <v>294</v>
      </c>
      <c r="C10" s="27" t="s">
        <v>128</v>
      </c>
      <c r="D10" s="28" t="s">
        <v>129</v>
      </c>
      <c r="E10" s="29">
        <v>3</v>
      </c>
      <c r="F10" s="30" t="s">
        <v>130</v>
      </c>
      <c r="G10" s="31" t="s">
        <v>131</v>
      </c>
      <c r="H10" s="32" t="s">
        <v>132</v>
      </c>
      <c r="I10" s="33" t="s">
        <v>55</v>
      </c>
      <c r="J10" s="34">
        <v>0</v>
      </c>
      <c r="K10" s="35"/>
      <c r="L10" s="34">
        <v>0</v>
      </c>
      <c r="M10" s="35">
        <v>39.18</v>
      </c>
      <c r="N10" s="34">
        <f>J10+L10</f>
        <v>0</v>
      </c>
    </row>
    <row r="11" spans="1:14" s="36" customFormat="1" ht="56.25" customHeight="1" x14ac:dyDescent="0.2">
      <c r="A11" s="25">
        <v>3</v>
      </c>
      <c r="B11" s="26">
        <v>274</v>
      </c>
      <c r="C11" s="42" t="s">
        <v>133</v>
      </c>
      <c r="D11" s="43" t="s">
        <v>134</v>
      </c>
      <c r="E11" s="41">
        <v>2</v>
      </c>
      <c r="F11" s="51" t="s">
        <v>135</v>
      </c>
      <c r="G11" s="31" t="s">
        <v>136</v>
      </c>
      <c r="H11" s="45" t="s">
        <v>137</v>
      </c>
      <c r="I11" s="41" t="s">
        <v>66</v>
      </c>
      <c r="J11" s="34">
        <v>0</v>
      </c>
      <c r="K11" s="34"/>
      <c r="L11" s="34">
        <v>0</v>
      </c>
      <c r="M11" s="35">
        <v>42.56</v>
      </c>
      <c r="N11" s="34">
        <f>J11+L11</f>
        <v>0</v>
      </c>
    </row>
    <row r="12" spans="1:14" s="36" customFormat="1" ht="56.25" customHeight="1" x14ac:dyDescent="0.2">
      <c r="A12" s="25">
        <v>4</v>
      </c>
      <c r="B12" s="26">
        <v>287</v>
      </c>
      <c r="C12" s="27" t="s">
        <v>138</v>
      </c>
      <c r="D12" s="28" t="s">
        <v>139</v>
      </c>
      <c r="E12" s="29" t="s">
        <v>35</v>
      </c>
      <c r="F12" s="30" t="s">
        <v>140</v>
      </c>
      <c r="G12" s="31" t="s">
        <v>141</v>
      </c>
      <c r="H12" s="32" t="s">
        <v>142</v>
      </c>
      <c r="I12" s="33" t="s">
        <v>55</v>
      </c>
      <c r="J12" s="34">
        <v>0</v>
      </c>
      <c r="K12" s="35"/>
      <c r="L12" s="34">
        <v>1</v>
      </c>
      <c r="M12" s="35">
        <v>45.95</v>
      </c>
      <c r="N12" s="34">
        <f>J12+L12</f>
        <v>1</v>
      </c>
    </row>
    <row r="13" spans="1:14" s="36" customFormat="1" ht="56.25" customHeight="1" x14ac:dyDescent="0.2">
      <c r="A13" s="25">
        <v>5</v>
      </c>
      <c r="B13" s="26">
        <v>280</v>
      </c>
      <c r="C13" s="53" t="s">
        <v>122</v>
      </c>
      <c r="D13" s="54" t="s">
        <v>121</v>
      </c>
      <c r="E13" s="25">
        <v>2</v>
      </c>
      <c r="F13" s="39" t="s">
        <v>143</v>
      </c>
      <c r="G13" s="31" t="s">
        <v>119</v>
      </c>
      <c r="H13" s="32" t="s">
        <v>118</v>
      </c>
      <c r="I13" s="47" t="s">
        <v>32</v>
      </c>
      <c r="J13" s="34">
        <v>0</v>
      </c>
      <c r="K13" s="35"/>
      <c r="L13" s="34">
        <v>4</v>
      </c>
      <c r="M13" s="35">
        <v>37</v>
      </c>
      <c r="N13" s="34">
        <f>J13+L13</f>
        <v>4</v>
      </c>
    </row>
    <row r="14" spans="1:14" s="36" customFormat="1" ht="56.25" customHeight="1" x14ac:dyDescent="0.2">
      <c r="A14" s="25">
        <v>6</v>
      </c>
      <c r="B14" s="26">
        <v>292</v>
      </c>
      <c r="C14" s="27" t="s">
        <v>68</v>
      </c>
      <c r="D14" s="28" t="s">
        <v>69</v>
      </c>
      <c r="E14" s="29">
        <v>2</v>
      </c>
      <c r="F14" s="30" t="s">
        <v>144</v>
      </c>
      <c r="G14" s="31" t="s">
        <v>145</v>
      </c>
      <c r="H14" s="32" t="s">
        <v>115</v>
      </c>
      <c r="I14" s="33" t="s">
        <v>32</v>
      </c>
      <c r="J14" s="34">
        <v>0</v>
      </c>
      <c r="K14" s="35"/>
      <c r="L14" s="34">
        <v>4</v>
      </c>
      <c r="M14" s="35">
        <v>37.57</v>
      </c>
      <c r="N14" s="34">
        <f>J14+L14</f>
        <v>4</v>
      </c>
    </row>
    <row r="15" spans="1:14" s="36" customFormat="1" ht="56.25" customHeight="1" x14ac:dyDescent="0.2">
      <c r="A15" s="25">
        <v>7</v>
      </c>
      <c r="B15" s="26">
        <v>285</v>
      </c>
      <c r="C15" s="53" t="s">
        <v>102</v>
      </c>
      <c r="D15" s="54" t="s">
        <v>77</v>
      </c>
      <c r="E15" s="25" t="s">
        <v>35</v>
      </c>
      <c r="F15" s="39" t="s">
        <v>101</v>
      </c>
      <c r="G15" s="31" t="s">
        <v>100</v>
      </c>
      <c r="H15" s="78" t="s">
        <v>99</v>
      </c>
      <c r="I15" s="47" t="s">
        <v>66</v>
      </c>
      <c r="J15" s="34">
        <v>4</v>
      </c>
      <c r="K15" s="35"/>
      <c r="L15" s="34">
        <v>0</v>
      </c>
      <c r="M15" s="35">
        <v>40.83</v>
      </c>
      <c r="N15" s="34">
        <f>J15+L15</f>
        <v>4</v>
      </c>
    </row>
    <row r="16" spans="1:14" s="36" customFormat="1" ht="56.25" customHeight="1" x14ac:dyDescent="0.2">
      <c r="A16" s="25">
        <v>8</v>
      </c>
      <c r="B16" s="26">
        <v>276</v>
      </c>
      <c r="C16" s="27" t="s">
        <v>146</v>
      </c>
      <c r="D16" s="28" t="s">
        <v>89</v>
      </c>
      <c r="E16" s="29">
        <v>2</v>
      </c>
      <c r="F16" s="30" t="s">
        <v>147</v>
      </c>
      <c r="G16" s="31" t="s">
        <v>148</v>
      </c>
      <c r="H16" s="32" t="s">
        <v>115</v>
      </c>
      <c r="I16" s="41" t="s">
        <v>32</v>
      </c>
      <c r="J16" s="34">
        <v>5</v>
      </c>
      <c r="K16" s="34"/>
      <c r="L16" s="34">
        <v>0</v>
      </c>
      <c r="M16" s="35">
        <v>44.44</v>
      </c>
      <c r="N16" s="34">
        <f>J16+L16</f>
        <v>5</v>
      </c>
    </row>
    <row r="17" spans="1:14" s="36" customFormat="1" ht="56.25" customHeight="1" x14ac:dyDescent="0.2">
      <c r="A17" s="25">
        <v>9</v>
      </c>
      <c r="B17" s="26">
        <v>284</v>
      </c>
      <c r="C17" s="46" t="s">
        <v>40</v>
      </c>
      <c r="D17" s="37" t="s">
        <v>41</v>
      </c>
      <c r="E17" s="47" t="s">
        <v>35</v>
      </c>
      <c r="F17" s="39" t="s">
        <v>98</v>
      </c>
      <c r="G17" s="31" t="s">
        <v>97</v>
      </c>
      <c r="H17" s="48" t="s">
        <v>96</v>
      </c>
      <c r="I17" s="41" t="s">
        <v>32</v>
      </c>
      <c r="J17" s="34">
        <v>8</v>
      </c>
      <c r="K17" s="35"/>
      <c r="L17" s="34">
        <v>2</v>
      </c>
      <c r="M17" s="35">
        <v>49.21</v>
      </c>
      <c r="N17" s="34">
        <f>J17+L17</f>
        <v>10</v>
      </c>
    </row>
    <row r="18" spans="1:14" s="36" customFormat="1" ht="36" customHeight="1" x14ac:dyDescent="0.2">
      <c r="A18" s="61"/>
      <c r="B18" s="62"/>
      <c r="C18" s="63"/>
      <c r="D18" s="64"/>
      <c r="E18" s="65"/>
      <c r="F18" s="64"/>
      <c r="G18" s="66"/>
      <c r="H18" s="67"/>
      <c r="I18" s="68"/>
      <c r="J18" s="75"/>
      <c r="K18" s="70"/>
      <c r="L18" s="70"/>
      <c r="M18" s="70"/>
      <c r="N18" s="69"/>
    </row>
    <row r="19" spans="1:14" ht="18" customHeight="1" x14ac:dyDescent="0.2">
      <c r="B19" s="71" t="s">
        <v>80</v>
      </c>
      <c r="C19" s="71"/>
      <c r="D19" s="71"/>
      <c r="E19" s="72"/>
      <c r="F19" s="72"/>
      <c r="G19" s="73" t="s">
        <v>81</v>
      </c>
      <c r="H19" s="73"/>
      <c r="I19" s="73"/>
      <c r="J19" s="73"/>
      <c r="K19" s="73"/>
      <c r="N19" s="69"/>
    </row>
    <row r="20" spans="1:14" ht="16.5" customHeight="1" x14ac:dyDescent="0.2">
      <c r="B20" s="71" t="s">
        <v>82</v>
      </c>
      <c r="C20" s="71"/>
      <c r="D20" s="71"/>
      <c r="E20" s="72"/>
      <c r="F20" s="72"/>
      <c r="G20" s="73" t="s">
        <v>83</v>
      </c>
      <c r="H20" s="73"/>
      <c r="I20" s="73"/>
      <c r="J20" s="73"/>
      <c r="K20" s="73"/>
      <c r="N20" s="69"/>
    </row>
    <row r="21" spans="1:14" ht="16.5" customHeight="1" x14ac:dyDescent="0.2">
      <c r="B21" s="71" t="s">
        <v>84</v>
      </c>
      <c r="C21" s="71"/>
      <c r="D21" s="71"/>
      <c r="E21" s="72"/>
      <c r="F21" s="72"/>
      <c r="G21" s="73" t="s">
        <v>85</v>
      </c>
      <c r="H21" s="73"/>
      <c r="I21" s="73"/>
      <c r="J21" s="73"/>
      <c r="K21" s="73"/>
    </row>
  </sheetData>
  <sheetProtection selectLockedCells="1" selectUnlockedCells="1"/>
  <mergeCells count="24">
    <mergeCell ref="B19:D19"/>
    <mergeCell ref="G19:K19"/>
    <mergeCell ref="B20:D20"/>
    <mergeCell ref="G20:K20"/>
    <mergeCell ref="B21:D21"/>
    <mergeCell ref="G21:K21"/>
    <mergeCell ref="F6:F7"/>
    <mergeCell ref="G6:G8"/>
    <mergeCell ref="H6:H8"/>
    <mergeCell ref="I6:I8"/>
    <mergeCell ref="J6:M6"/>
    <mergeCell ref="N6:N8"/>
    <mergeCell ref="J7:K7"/>
    <mergeCell ref="L7:M7"/>
    <mergeCell ref="A1:N1"/>
    <mergeCell ref="A2:N2"/>
    <mergeCell ref="A3:N3"/>
    <mergeCell ref="A4:N4"/>
    <mergeCell ref="I5:N5"/>
    <mergeCell ref="A6:A8"/>
    <mergeCell ref="B6:B8"/>
    <mergeCell ref="C6:C8"/>
    <mergeCell ref="D6:D7"/>
    <mergeCell ref="E6:E8"/>
  </mergeCells>
  <printOptions horizontalCentered="1"/>
  <pageMargins left="0" right="0" top="0.78740157480314965" bottom="0" header="0.51181102362204722" footer="0.51181102362204722"/>
  <pageSetup paperSize="9" scale="8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М4 95</vt:lpstr>
      <vt:lpstr>М5 105</vt:lpstr>
      <vt:lpstr>М6 120</vt:lpstr>
      <vt:lpstr>'М4 95'!__xlnm.Print_Area</vt:lpstr>
      <vt:lpstr>'М5 105'!__xlnm.Print_Area</vt:lpstr>
      <vt:lpstr>'М6 120'!__xlnm.Print_Area</vt:lpstr>
      <vt:lpstr>'М4 95'!Excel_BuiltIn_Print_Area</vt:lpstr>
      <vt:lpstr>'М5 105'!Excel_BuiltIn_Print_Area</vt:lpstr>
      <vt:lpstr>'М6 120'!Excel_BuiltIn_Print_Area</vt:lpstr>
      <vt:lpstr>'М4 95'!Область_печати</vt:lpstr>
      <vt:lpstr>'М5 105'!Область_печати</vt:lpstr>
      <vt:lpstr>'М6 120'!Область_печати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2021-05-15T08:49:16Z</dcterms:created>
  <dcterms:modified xsi:type="dcterms:W3CDTF">2021-05-15T08:51:11Z</dcterms:modified>
</cp:coreProperties>
</file>